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4.xml" ContentType="application/vnd.openxmlformats-officedocument.drawing+xml"/>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ownloads\"/>
    </mc:Choice>
  </mc:AlternateContent>
  <bookViews>
    <workbookView xWindow="0" yWindow="0" windowWidth="20490" windowHeight="7755" tabRatio="785" activeTab="10"/>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ustoms" sheetId="28" state="hidden" r:id="rId7"/>
    <sheet name="Company Law" sheetId="27" r:id="rId8"/>
    <sheet name="Corporate Law" sheetId="12" state="hidden" r:id="rId9"/>
    <sheet name="SEBI" sheetId="26" r:id="rId10"/>
    <sheet name="RBI" sheetId="25" r:id="rId11"/>
    <sheet name="Case Laws" sheetId="16" state="hidden"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10">RBI!$I$8</definedName>
    <definedName name="_ftnref1" localSheetId="9">SEBI!$I$8</definedName>
    <definedName name="_xlnm.Print_Area" localSheetId="3">'Budget Highlights'!$A$1:$G$28</definedName>
    <definedName name="_xlnm.Print_Area" localSheetId="11">'Case Laws'!$A$1:$G$21</definedName>
    <definedName name="_xlnm.Print_Area" localSheetId="7">'Company Law'!$A$1:$G$19</definedName>
    <definedName name="_xlnm.Print_Area" localSheetId="0">CONTENT!$A$1:$G$56</definedName>
    <definedName name="_xlnm.Print_Area" localSheetId="8">'Corporate Law'!$A$1:$G$29</definedName>
    <definedName name="_xlnm.Print_Area" localSheetId="1">'Cross Border Updates'!$A$1:$G$16</definedName>
    <definedName name="_xlnm.Print_Area" localSheetId="6">Customs!$A$1:$G$24</definedName>
    <definedName name="_xlnm.Print_Area" localSheetId="2">'Income Tax'!$A$1:$G$20</definedName>
    <definedName name="_xlnm.Print_Area" localSheetId="4">'Indirect Tax'!$A$1:$G$51</definedName>
    <definedName name="_xlnm.Print_Area" localSheetId="12">Others!$A$1:$G$20</definedName>
    <definedName name="_xlnm.Print_Area" localSheetId="10">RBI!$A$1:$G$23</definedName>
    <definedName name="_xlnm.Print_Area" localSheetId="9">SEBI!$A$1:$G$23</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8" i="1" l="1"/>
  <c r="C27" i="1"/>
  <c r="C25" i="1"/>
  <c r="C24" i="1"/>
  <c r="C23" i="1"/>
  <c r="C22" i="1"/>
  <c r="C21" i="1"/>
  <c r="C39" i="1" l="1"/>
  <c r="C11" i="1"/>
  <c r="C38" i="1" l="1"/>
  <c r="C16" i="1"/>
  <c r="C20" i="1" l="1"/>
  <c r="C35" i="1"/>
  <c r="C10" i="1" l="1"/>
  <c r="C31" i="1" l="1"/>
  <c r="C15" i="1" l="1"/>
  <c r="C14" i="1" l="1"/>
  <c r="C34" i="1" l="1"/>
  <c r="B5" i="32" l="1"/>
  <c r="B3" i="31" l="1"/>
  <c r="B5" i="29" l="1"/>
  <c r="B5" i="28"/>
  <c r="B3" i="27" l="1"/>
  <c r="B3" i="26" l="1"/>
  <c r="B3" i="25" l="1"/>
  <c r="B5" i="12" l="1"/>
  <c r="B3" i="10"/>
  <c r="B3" i="11"/>
  <c r="B5" i="16" l="1"/>
</calcChain>
</file>

<file path=xl/sharedStrings.xml><?xml version="1.0" encoding="utf-8"?>
<sst xmlns="http://schemas.openxmlformats.org/spreadsheetml/2006/main" count="178" uniqueCount="61">
  <si>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</si>
  <si>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</si>
  <si>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</si>
  <si>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</si>
  <si>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</si>
  <si>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</si>
  <si>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</si>
  <si>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</si>
  <si>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</si>
  <si>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</si>
  <si>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</si>
  <si>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</si>
  <si>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</si>
  <si>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</si>
  <si>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</si>
  <si>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</si>
  <si>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</si>
  <si>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</si>
  <si>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</si>
  <si>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</si>
  <si>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</si>
  <si>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</si>
  <si>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</si>
  <si>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</si>
  <si>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</si>
  <si>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</si>
  <si>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</si>
  <si>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</si>
  <si>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</si>
  <si>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</si>
  <si>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</si>
  <si>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</si>
  <si>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</si>
  <si>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</si>
  <si>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</si>
  <si>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</si>
  <si>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</si>
  <si>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Malaysia enacts 2019 Budget proposals</t>
  </si>
  <si>
    <t>Philippines proposes passive income and financial intermediary taxation bill</t>
  </si>
  <si>
    <t>CBDT lays down procedure for filing of nil or lower TDS or TCS certificates online</t>
  </si>
  <si>
    <t>No addition Us 56 on receipt of shares as a result of fresh issuance of shares</t>
  </si>
  <si>
    <t>Income Tax Deductions from salaries us 192 of the Act during FY 2018-19</t>
  </si>
  <si>
    <t>IND AS Applicability under Companies Indian Accounting Standard Rules 2015</t>
  </si>
  <si>
    <t>SEBI asks brokers, depositories using AI tools to make security disclosures</t>
  </si>
  <si>
    <t>Mandatory Physical settlement of stock derivatives</t>
  </si>
  <si>
    <t>Limiting Liability of Customers in Unauthorised E-Payment Transactions in PPI issued by Authorised Non-banks</t>
  </si>
  <si>
    <t>Micro, Small and Medium Enterprises (MSME) sector - Restructuring of Advances</t>
  </si>
  <si>
    <t>CBIC clarifies on 6 Important GST Related Issue</t>
  </si>
  <si>
    <t>CBIC exempts CGST on supply of gold by nominated agencies to registered persons</t>
  </si>
  <si>
    <t>d</t>
  </si>
  <si>
    <t>e</t>
  </si>
  <si>
    <t>Denial of composition option by tax authorities and effective date thereof</t>
  </si>
  <si>
    <t>GST on Export Services through supplier of services located outside India</t>
  </si>
  <si>
    <t>f</t>
  </si>
  <si>
    <t>GST Refund- CBIC clarifies on 7 Issues</t>
  </si>
  <si>
    <t>New services under Reverse Charge Mechanism wef 1st January 2019</t>
  </si>
  <si>
    <t>CBIC exempt temporary importation of private road vehicles from IGST and compensation cess</t>
  </si>
  <si>
    <t>CBIC allows operations Us 65 to continue in public bonded warehouses up to 31-01-2019</t>
  </si>
  <si>
    <t>Weekly Updates for the period 30th December to 5th January 2019</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</si>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</sst>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41">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5"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image" Target="../media/image8.emf"/><Relationship Id="rId7" Type="http://schemas.openxmlformats.org/officeDocument/2006/relationships/image" Target="../media/image12.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161925</xdr:rowOff>
        </xdr:from>
        <xdr:to>
          <xdr:col>5</xdr:col>
          <xdr:colOff>1676400</xdr:colOff>
          <xdr:row>10</xdr:row>
          <xdr:rowOff>19050</xdr:rowOff>
        </xdr:to>
        <xdr:sp macro="" textlink="">
          <xdr:nvSpPr>
            <xdr:cNvPr id="1031" name="Object 7" hidden="1">
              <a:extLst>
                <a:ext uri="{63B3BB69-23CF-44E3-9099-C40C66FF867C}">
                  <a14:compatExt spid="_x0000_s1031"/>
                </a:ext>
                <a:ext uri="{FF2B5EF4-FFF2-40B4-BE49-F238E27FC236}">
                  <a16:creationId xmlns:a16="http://schemas.microsoft.com/office/drawing/2014/main" xmlns="" id="{00000000-0008-0000-01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171450</xdr:rowOff>
        </xdr:from>
        <xdr:to>
          <xdr:col>5</xdr:col>
          <xdr:colOff>1685925</xdr:colOff>
          <xdr:row>14</xdr:row>
          <xdr:rowOff>19050</xdr:rowOff>
        </xdr:to>
        <xdr:sp macro="" textlink="">
          <xdr:nvSpPr>
            <xdr:cNvPr id="1032" name="Object 8" hidden="1">
              <a:extLst>
                <a:ext uri="{63B3BB69-23CF-44E3-9099-C40C66FF867C}">
                  <a14:compatExt spid="_x0000_s1032"/>
                </a:ext>
                <a:ext uri="{FF2B5EF4-FFF2-40B4-BE49-F238E27FC236}">
                  <a16:creationId xmlns:a16="http://schemas.microsoft.com/office/drawing/2014/main" xmlns="" id="{00000000-0008-0000-0100-00000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152400</xdr:rowOff>
        </xdr:from>
        <xdr:to>
          <xdr:col>5</xdr:col>
          <xdr:colOff>1695450</xdr:colOff>
          <xdr:row>10</xdr:row>
          <xdr:rowOff>9525</xdr:rowOff>
        </xdr:to>
        <xdr:sp macro="" textlink="">
          <xdr:nvSpPr>
            <xdr:cNvPr id="2059" name="Object 11" hidden="1">
              <a:extLst>
                <a:ext uri="{63B3BB69-23CF-44E3-9099-C40C66FF867C}">
                  <a14:compatExt spid="_x0000_s2059"/>
                </a:ext>
                <a:ext uri="{FF2B5EF4-FFF2-40B4-BE49-F238E27FC236}">
                  <a16:creationId xmlns:a16="http://schemas.microsoft.com/office/drawing/2014/main" xmlns="" id="{00000000-0008-0000-0200-00000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133350</xdr:rowOff>
        </xdr:from>
        <xdr:to>
          <xdr:col>5</xdr:col>
          <xdr:colOff>1704975</xdr:colOff>
          <xdr:row>13</xdr:row>
          <xdr:rowOff>190500</xdr:rowOff>
        </xdr:to>
        <xdr:sp macro="" textlink="">
          <xdr:nvSpPr>
            <xdr:cNvPr id="2060" name="Object 12" hidden="1">
              <a:extLst>
                <a:ext uri="{63B3BB69-23CF-44E3-9099-C40C66FF867C}">
                  <a14:compatExt spid="_x0000_s2060"/>
                </a:ext>
                <a:ext uri="{FF2B5EF4-FFF2-40B4-BE49-F238E27FC236}">
                  <a16:creationId xmlns:a16="http://schemas.microsoft.com/office/drawing/2014/main" xmlns="" id="{00000000-0008-0000-0200-00000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114300</xdr:rowOff>
        </xdr:from>
        <xdr:to>
          <xdr:col>5</xdr:col>
          <xdr:colOff>1695450</xdr:colOff>
          <xdr:row>17</xdr:row>
          <xdr:rowOff>171450</xdr:rowOff>
        </xdr:to>
        <xdr:sp macro="" textlink="">
          <xdr:nvSpPr>
            <xdr:cNvPr id="2062" name="Object 14" hidden="1">
              <a:extLst>
                <a:ext uri="{63B3BB69-23CF-44E3-9099-C40C66FF867C}">
                  <a14:compatExt spid="_x0000_s2062"/>
                </a:ext>
                <a:ext uri="{FF2B5EF4-FFF2-40B4-BE49-F238E27FC236}">
                  <a16:creationId xmlns:a16="http://schemas.microsoft.com/office/drawing/2014/main" xmlns="" id="{00000000-0008-0000-0200-00000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171450</xdr:rowOff>
        </xdr:from>
        <xdr:to>
          <xdr:col>5</xdr:col>
          <xdr:colOff>1704975</xdr:colOff>
          <xdr:row>10</xdr:row>
          <xdr:rowOff>47625</xdr:rowOff>
        </xdr:to>
        <xdr:sp macro="" textlink="">
          <xdr:nvSpPr>
            <xdr:cNvPr id="8193" name="Object 1" hidden="1">
              <a:extLst>
                <a:ext uri="{63B3BB69-23CF-44E3-9099-C40C66FF867C}">
                  <a14:compatExt spid="_x0000_s8193"/>
                </a:ext>
                <a:ext uri="{FF2B5EF4-FFF2-40B4-BE49-F238E27FC236}">
                  <a16:creationId xmlns:a16="http://schemas.microsoft.com/office/drawing/2014/main" xmlns="" id="{00000000-0008-0000-04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0</xdr:rowOff>
        </xdr:from>
        <xdr:to>
          <xdr:col>5</xdr:col>
          <xdr:colOff>1695450</xdr:colOff>
          <xdr:row>14</xdr:row>
          <xdr:rowOff>114300</xdr:rowOff>
        </xdr:to>
        <xdr:sp macro="" textlink="">
          <xdr:nvSpPr>
            <xdr:cNvPr id="8194" name="Object 2" hidden="1">
              <a:extLst>
                <a:ext uri="{63B3BB69-23CF-44E3-9099-C40C66FF867C}">
                  <a14:compatExt spid="_x0000_s8194"/>
                </a:ext>
                <a:ext uri="{FF2B5EF4-FFF2-40B4-BE49-F238E27FC236}">
                  <a16:creationId xmlns:a16="http://schemas.microsoft.com/office/drawing/2014/main" xmlns="" id="{00000000-0008-0000-04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15</xdr:row>
          <xdr:rowOff>28575</xdr:rowOff>
        </xdr:from>
        <xdr:to>
          <xdr:col>5</xdr:col>
          <xdr:colOff>1685925</xdr:colOff>
          <xdr:row>18</xdr:row>
          <xdr:rowOff>142875</xdr:rowOff>
        </xdr:to>
        <xdr:sp macro="" textlink="">
          <xdr:nvSpPr>
            <xdr:cNvPr id="8195" name="Object 3" hidden="1">
              <a:extLst>
                <a:ext uri="{63B3BB69-23CF-44E3-9099-C40C66FF867C}">
                  <a14:compatExt spid="_x0000_s8195"/>
                </a:ext>
                <a:ext uri="{FF2B5EF4-FFF2-40B4-BE49-F238E27FC236}">
                  <a16:creationId xmlns:a16="http://schemas.microsoft.com/office/drawing/2014/main" xmlns="" id="{00000000-0008-0000-04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19</xdr:row>
          <xdr:rowOff>47625</xdr:rowOff>
        </xdr:from>
        <xdr:to>
          <xdr:col>5</xdr:col>
          <xdr:colOff>1685925</xdr:colOff>
          <xdr:row>22</xdr:row>
          <xdr:rowOff>161925</xdr:rowOff>
        </xdr:to>
        <xdr:sp macro="" textlink="">
          <xdr:nvSpPr>
            <xdr:cNvPr id="8196" name="Object 4" hidden="1">
              <a:extLst>
                <a:ext uri="{63B3BB69-23CF-44E3-9099-C40C66FF867C}">
                  <a14:compatExt spid="_x0000_s8196"/>
                </a:ext>
                <a:ext uri="{FF2B5EF4-FFF2-40B4-BE49-F238E27FC236}">
                  <a16:creationId xmlns:a16="http://schemas.microsoft.com/office/drawing/2014/main" xmlns="" id="{00000000-0008-0000-0400-00000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23</xdr:row>
          <xdr:rowOff>76200</xdr:rowOff>
        </xdr:from>
        <xdr:to>
          <xdr:col>5</xdr:col>
          <xdr:colOff>1676400</xdr:colOff>
          <xdr:row>27</xdr:row>
          <xdr:rowOff>0</xdr:rowOff>
        </xdr:to>
        <xdr:sp macro="" textlink="">
          <xdr:nvSpPr>
            <xdr:cNvPr id="8197" name="Object 5" hidden="1">
              <a:extLst>
                <a:ext uri="{63B3BB69-23CF-44E3-9099-C40C66FF867C}">
                  <a14:compatExt spid="_x0000_s8197"/>
                </a:ext>
                <a:ext uri="{FF2B5EF4-FFF2-40B4-BE49-F238E27FC236}">
                  <a16:creationId xmlns:a16="http://schemas.microsoft.com/office/drawing/2014/main" xmlns="" id="{00000000-0008-0000-0400-00000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27</xdr:row>
          <xdr:rowOff>104775</xdr:rowOff>
        </xdr:from>
        <xdr:to>
          <xdr:col>5</xdr:col>
          <xdr:colOff>1685925</xdr:colOff>
          <xdr:row>31</xdr:row>
          <xdr:rowOff>28575</xdr:rowOff>
        </xdr:to>
        <xdr:sp macro="" textlink="">
          <xdr:nvSpPr>
            <xdr:cNvPr id="8198" name="Object 6" hidden="1">
              <a:extLst>
                <a:ext uri="{63B3BB69-23CF-44E3-9099-C40C66FF867C}">
                  <a14:compatExt spid="_x0000_s8198"/>
                </a:ext>
                <a:ext uri="{FF2B5EF4-FFF2-40B4-BE49-F238E27FC236}">
                  <a16:creationId xmlns:a16="http://schemas.microsoft.com/office/drawing/2014/main" xmlns="" id="{00000000-0008-0000-0400-00000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34</xdr:row>
          <xdr:rowOff>38100</xdr:rowOff>
        </xdr:from>
        <xdr:to>
          <xdr:col>5</xdr:col>
          <xdr:colOff>1657350</xdr:colOff>
          <xdr:row>37</xdr:row>
          <xdr:rowOff>152400</xdr:rowOff>
        </xdr:to>
        <xdr:sp macro="" textlink="">
          <xdr:nvSpPr>
            <xdr:cNvPr id="8199" name="Object 7" hidden="1">
              <a:extLst>
                <a:ext uri="{63B3BB69-23CF-44E3-9099-C40C66FF867C}">
                  <a14:compatExt spid="_x0000_s8199"/>
                </a:ext>
                <a:ext uri="{FF2B5EF4-FFF2-40B4-BE49-F238E27FC236}">
                  <a16:creationId xmlns:a16="http://schemas.microsoft.com/office/drawing/2014/main" xmlns="" id="{00000000-0008-0000-0400-00000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38</xdr:row>
          <xdr:rowOff>76200</xdr:rowOff>
        </xdr:from>
        <xdr:to>
          <xdr:col>5</xdr:col>
          <xdr:colOff>1647825</xdr:colOff>
          <xdr:row>42</xdr:row>
          <xdr:rowOff>0</xdr:rowOff>
        </xdr:to>
        <xdr:sp macro="" textlink="">
          <xdr:nvSpPr>
            <xdr:cNvPr id="8200" name="Object 8" hidden="1">
              <a:extLst>
                <a:ext uri="{63B3BB69-23CF-44E3-9099-C40C66FF867C}">
                  <a14:compatExt spid="_x0000_s8200"/>
                </a:ext>
                <a:ext uri="{FF2B5EF4-FFF2-40B4-BE49-F238E27FC236}">
                  <a16:creationId xmlns:a16="http://schemas.microsoft.com/office/drawing/2014/main" xmlns="" id="{00000000-0008-0000-0400-00000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8</xdr:row>
          <xdr:rowOff>19050</xdr:rowOff>
        </xdr:from>
        <xdr:to>
          <xdr:col>5</xdr:col>
          <xdr:colOff>1762125</xdr:colOff>
          <xdr:row>11</xdr:row>
          <xdr:rowOff>133350</xdr:rowOff>
        </xdr:to>
        <xdr:sp macro="" textlink="">
          <xdr:nvSpPr>
            <xdr:cNvPr id="4105" name="Object 9" hidden="1">
              <a:extLst>
                <a:ext uri="{63B3BB69-23CF-44E3-9099-C40C66FF867C}">
                  <a14:compatExt spid="_x0000_s4105"/>
                </a:ext>
                <a:ext uri="{FF2B5EF4-FFF2-40B4-BE49-F238E27FC236}">
                  <a16:creationId xmlns:a16="http://schemas.microsoft.com/office/drawing/2014/main" xmlns="" id="{00000000-0008-0000-0700-000009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171450</xdr:rowOff>
        </xdr:from>
        <xdr:to>
          <xdr:col>5</xdr:col>
          <xdr:colOff>1714500</xdr:colOff>
          <xdr:row>11</xdr:row>
          <xdr:rowOff>95250</xdr:rowOff>
        </xdr:to>
        <xdr:sp macro="" textlink="">
          <xdr:nvSpPr>
            <xdr:cNvPr id="5127" name="Object 7" hidden="1">
              <a:extLst>
                <a:ext uri="{63B3BB69-23CF-44E3-9099-C40C66FF867C}">
                  <a14:compatExt spid="_x0000_s5127"/>
                </a:ext>
                <a:ext uri="{FF2B5EF4-FFF2-40B4-BE49-F238E27FC236}">
                  <a16:creationId xmlns:a16="http://schemas.microsoft.com/office/drawing/2014/main" xmlns="" id="{00000000-0008-0000-0900-00000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12</xdr:row>
          <xdr:rowOff>28575</xdr:rowOff>
        </xdr:from>
        <xdr:to>
          <xdr:col>5</xdr:col>
          <xdr:colOff>1714500</xdr:colOff>
          <xdr:row>15</xdr:row>
          <xdr:rowOff>142875</xdr:rowOff>
        </xdr:to>
        <xdr:sp macro="" textlink="">
          <xdr:nvSpPr>
            <xdr:cNvPr id="5128" name="Object 8" hidden="1">
              <a:extLst>
                <a:ext uri="{63B3BB69-23CF-44E3-9099-C40C66FF867C}">
                  <a14:compatExt spid="_x0000_s5128"/>
                </a:ext>
                <a:ext uri="{FF2B5EF4-FFF2-40B4-BE49-F238E27FC236}">
                  <a16:creationId xmlns:a16="http://schemas.microsoft.com/office/drawing/2014/main" xmlns="" id="{00000000-0008-0000-0900-00000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11</xdr:row>
          <xdr:rowOff>66675</xdr:rowOff>
        </xdr:from>
        <xdr:to>
          <xdr:col>5</xdr:col>
          <xdr:colOff>1685925</xdr:colOff>
          <xdr:row>14</xdr:row>
          <xdr:rowOff>180975</xdr:rowOff>
        </xdr:to>
        <xdr:sp macro="" textlink="">
          <xdr:nvSpPr>
            <xdr:cNvPr id="7171" name="Object 3" hidden="1">
              <a:extLst>
                <a:ext uri="{63B3BB69-23CF-44E3-9099-C40C66FF867C}">
                  <a14:compatExt spid="_x0000_s7171"/>
                </a:ext>
                <a:ext uri="{FF2B5EF4-FFF2-40B4-BE49-F238E27FC236}">
                  <a16:creationId xmlns:a16="http://schemas.microsoft.com/office/drawing/2014/main" xmlns="" id="{00000000-0008-0000-0A00-000003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7</xdr:row>
          <xdr:rowOff>19050</xdr:rowOff>
        </xdr:from>
        <xdr:to>
          <xdr:col>5</xdr:col>
          <xdr:colOff>1676400</xdr:colOff>
          <xdr:row>10</xdr:row>
          <xdr:rowOff>133350</xdr:rowOff>
        </xdr:to>
        <xdr:sp macro="" textlink="">
          <xdr:nvSpPr>
            <xdr:cNvPr id="7172" name="Object 4" hidden="1">
              <a:extLst>
                <a:ext uri="{63B3BB69-23CF-44E3-9099-C40C66FF867C}">
                  <a14:compatExt spid="_x0000_s7172"/>
                </a:ext>
                <a:ext uri="{FF2B5EF4-FFF2-40B4-BE49-F238E27FC236}">
                  <a16:creationId xmlns:a16="http://schemas.microsoft.com/office/drawing/2014/main" xmlns="" id="{00000000-0008-0000-0A00-000004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8.emf"/><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18" Type="http://schemas.openxmlformats.org/officeDocument/2006/relationships/oleObject" Target="../embeddings/oleObject13.bin"/><Relationship Id="rId3" Type="http://schemas.openxmlformats.org/officeDocument/2006/relationships/vmlDrawing" Target="../drawings/vmlDrawing3.vml"/><Relationship Id="rId7" Type="http://schemas.openxmlformats.org/officeDocument/2006/relationships/image" Target="../media/image7.emf"/><Relationship Id="rId12" Type="http://schemas.openxmlformats.org/officeDocument/2006/relationships/oleObject" Target="../embeddings/oleObject10.bin"/><Relationship Id="rId17" Type="http://schemas.openxmlformats.org/officeDocument/2006/relationships/image" Target="../media/image12.emf"/><Relationship Id="rId2" Type="http://schemas.openxmlformats.org/officeDocument/2006/relationships/drawing" Target="../drawings/drawing3.xml"/><Relationship Id="rId16" Type="http://schemas.openxmlformats.org/officeDocument/2006/relationships/oleObject" Target="../embeddings/oleObject12.bin"/><Relationship Id="rId1" Type="http://schemas.openxmlformats.org/officeDocument/2006/relationships/printerSettings" Target="../printerSettings/printerSettings5.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5" Type="http://schemas.openxmlformats.org/officeDocument/2006/relationships/image" Target="../media/image11.emf"/><Relationship Id="rId10" Type="http://schemas.openxmlformats.org/officeDocument/2006/relationships/oleObject" Target="../embeddings/oleObject9.bin"/><Relationship Id="rId19" Type="http://schemas.openxmlformats.org/officeDocument/2006/relationships/image" Target="../media/image13.emf"/><Relationship Id="rId4" Type="http://schemas.openxmlformats.org/officeDocument/2006/relationships/oleObject" Target="../embeddings/oleObject6.bin"/><Relationship Id="rId9" Type="http://schemas.openxmlformats.org/officeDocument/2006/relationships/image" Target="../media/image8.emf"/><Relationship Id="rId14" Type="http://schemas.openxmlformats.org/officeDocument/2006/relationships/oleObject" Target="../embeddings/oleObject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34"/>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98" t="s">
        <v>58</v>
      </c>
      <c r="C3" s="199"/>
      <c r="D3" s="199"/>
      <c r="E3" s="199"/>
      <c r="F3" s="200"/>
      <c r="G3" s="9"/>
    </row>
    <row r="4" spans="1:9" s="11" customFormat="1" ht="9" customHeight="1" thickBot="1">
      <c r="A4" s="12"/>
      <c r="B4" s="13"/>
      <c r="C4" s="12"/>
      <c r="D4" s="12"/>
      <c r="E4" s="12"/>
      <c r="F4" s="12"/>
      <c r="G4" s="12"/>
    </row>
    <row r="5" spans="1:9" s="11" customFormat="1" ht="24" customHeight="1" thickBot="1">
      <c r="A5" s="12"/>
      <c r="B5" s="14" t="s">
        <v>2</v>
      </c>
      <c r="C5" s="201" t="s">
        <v>3</v>
      </c>
      <c r="D5" s="202"/>
      <c r="E5" s="202"/>
      <c r="F5" s="203"/>
      <c r="G5" s="12"/>
    </row>
    <row r="6" spans="1:9" ht="18.75" customHeight="1">
      <c r="A6" s="15"/>
      <c r="B6" s="31"/>
      <c r="C6" s="74"/>
      <c r="D6" s="32"/>
      <c r="E6" s="32"/>
      <c r="F6" s="33"/>
      <c r="G6" s="34"/>
    </row>
    <row r="7" spans="1:9" ht="20.100000000000001" customHeight="1">
      <c r="A7" s="15"/>
      <c r="B7" s="35"/>
      <c r="C7" s="196" t="s">
        <v>14</v>
      </c>
      <c r="D7" s="197"/>
      <c r="E7" s="197"/>
      <c r="F7" s="62"/>
      <c r="G7" s="34"/>
    </row>
    <row r="8" spans="1:9" s="16" customFormat="1" ht="20.100000000000001" customHeight="1">
      <c r="A8" s="15"/>
      <c r="B8" s="35"/>
      <c r="C8" s="113"/>
      <c r="D8" s="114"/>
      <c r="E8" s="114"/>
      <c r="F8" s="62"/>
      <c r="G8" s="34"/>
    </row>
    <row r="9" spans="1:9" s="16" customFormat="1" ht="20.100000000000001" customHeight="1">
      <c r="A9" s="15"/>
      <c r="B9" s="121">
        <v>1</v>
      </c>
      <c r="C9" s="182" t="s">
        <v>26</v>
      </c>
      <c r="D9" s="183"/>
      <c r="E9" s="183"/>
      <c r="F9" s="62"/>
      <c r="G9" s="34"/>
    </row>
    <row r="10" spans="1:9" s="16" customFormat="1" ht="20.100000000000001" customHeight="1">
      <c r="A10" s="15"/>
      <c r="B10" s="89" t="s">
        <v>4</v>
      </c>
      <c r="C10" s="178" t="str">
        <f>'Cross Border Updates'!C9:E9</f>
        <v>Malaysia enacts 2019 Budget proposals</v>
      </c>
      <c r="D10" s="179"/>
      <c r="E10" s="179"/>
      <c r="F10" s="62"/>
      <c r="G10" s="34"/>
    </row>
    <row r="11" spans="1:9" s="16" customFormat="1" ht="20.100000000000001" customHeight="1">
      <c r="A11" s="15"/>
      <c r="B11" s="89" t="s">
        <v>5</v>
      </c>
      <c r="C11" s="178" t="str">
        <f>'Cross Border Updates'!C13:E13</f>
        <v>Philippines proposes passive income and financial intermediary taxation bill</v>
      </c>
      <c r="D11" s="179"/>
      <c r="E11" s="179"/>
      <c r="F11" s="62"/>
      <c r="G11" s="34"/>
    </row>
    <row r="12" spans="1:9" s="16" customFormat="1" ht="20.100000000000001" customHeight="1">
      <c r="A12" s="15"/>
      <c r="B12" s="35"/>
      <c r="C12" s="142"/>
      <c r="D12" s="143"/>
      <c r="E12" s="143"/>
      <c r="F12" s="62"/>
      <c r="G12" s="34"/>
    </row>
    <row r="13" spans="1:9" s="16" customFormat="1" ht="20.100000000000001" customHeight="1">
      <c r="A13" s="15"/>
      <c r="B13" s="78">
        <v>2</v>
      </c>
      <c r="C13" s="182" t="s">
        <v>13</v>
      </c>
      <c r="D13" s="183"/>
      <c r="E13" s="183"/>
      <c r="F13" s="62"/>
      <c r="G13" s="34"/>
    </row>
    <row r="14" spans="1:9" s="16" customFormat="1" ht="20.100000000000001" customHeight="1">
      <c r="A14" s="15"/>
      <c r="B14" s="89" t="s">
        <v>4</v>
      </c>
      <c r="C14" s="178" t="str">
        <f>'Income Tax'!C9:E9</f>
        <v>CBDT lays down procedure for filing of nil or lower TDS or TCS certificates online</v>
      </c>
      <c r="D14" s="179"/>
      <c r="E14" s="179"/>
      <c r="F14" s="62"/>
      <c r="G14" s="34"/>
    </row>
    <row r="15" spans="1:9" s="16" customFormat="1" ht="20.100000000000001" customHeight="1">
      <c r="A15" s="15"/>
      <c r="B15" s="89" t="s">
        <v>5</v>
      </c>
      <c r="C15" s="178" t="str">
        <f>'Income Tax'!C13:E13</f>
        <v>No addition Us 56 on receipt of shares as a result of fresh issuance of shares</v>
      </c>
      <c r="D15" s="179"/>
      <c r="E15" s="179"/>
      <c r="F15" s="62"/>
      <c r="G15" s="34"/>
    </row>
    <row r="16" spans="1:9" s="16" customFormat="1" ht="20.100000000000001" customHeight="1">
      <c r="A16" s="15"/>
      <c r="B16" s="89" t="s">
        <v>28</v>
      </c>
      <c r="C16" s="178" t="str">
        <f>'Income Tax'!C17:E17</f>
        <v>Income Tax Deductions from salaries us 192 of the Act during FY 2018-19</v>
      </c>
      <c r="D16" s="179"/>
      <c r="E16" s="179"/>
      <c r="F16" s="62"/>
      <c r="G16" s="34"/>
    </row>
    <row r="17" spans="1:7" s="16" customFormat="1" ht="20.100000000000001" customHeight="1">
      <c r="A17" s="15"/>
      <c r="B17" s="35"/>
      <c r="C17" s="99"/>
      <c r="D17" s="100"/>
      <c r="E17" s="100"/>
      <c r="F17" s="62"/>
      <c r="G17" s="34"/>
    </row>
    <row r="18" spans="1:7" s="16" customFormat="1" ht="20.100000000000001" customHeight="1">
      <c r="A18" s="15"/>
      <c r="B18" s="121">
        <v>3</v>
      </c>
      <c r="C18" s="180" t="s">
        <v>34</v>
      </c>
      <c r="D18" s="181"/>
      <c r="E18" s="181"/>
      <c r="F18" s="62"/>
      <c r="G18" s="34"/>
    </row>
    <row r="19" spans="1:7" s="16" customFormat="1" ht="16.5" customHeight="1">
      <c r="A19" s="15"/>
      <c r="B19" s="121"/>
      <c r="C19" s="152" t="s">
        <v>25</v>
      </c>
      <c r="D19" s="153"/>
      <c r="E19" s="153"/>
      <c r="F19" s="62"/>
      <c r="G19" s="34"/>
    </row>
    <row r="20" spans="1:7" s="16" customFormat="1" ht="20.100000000000001" customHeight="1">
      <c r="A20" s="15"/>
      <c r="B20" s="89" t="s">
        <v>4</v>
      </c>
      <c r="C20" s="178" t="str">
        <f>'Indirect Tax'!C10:E10</f>
        <v>CBIC clarifies on 6 Important GST Related Issue</v>
      </c>
      <c r="D20" s="179"/>
      <c r="E20" s="179"/>
      <c r="F20" s="62"/>
      <c r="G20" s="34"/>
    </row>
    <row r="21" spans="1:7" s="16" customFormat="1" ht="20.100000000000001" customHeight="1">
      <c r="A21" s="15"/>
      <c r="B21" s="89" t="s">
        <v>5</v>
      </c>
      <c r="C21" s="178" t="str">
        <f>'Indirect Tax'!C14:E14</f>
        <v>CBIC exempts CGST on supply of gold by nominated agencies to registered persons</v>
      </c>
      <c r="D21" s="179"/>
      <c r="E21" s="179"/>
      <c r="F21" s="62"/>
      <c r="G21" s="34"/>
    </row>
    <row r="22" spans="1:7" s="16" customFormat="1" ht="20.100000000000001" customHeight="1">
      <c r="A22" s="15"/>
      <c r="B22" s="89" t="s">
        <v>28</v>
      </c>
      <c r="C22" s="178" t="str">
        <f>'Indirect Tax'!C18:E18</f>
        <v>Denial of composition option by tax authorities and effective date thereof</v>
      </c>
      <c r="D22" s="179"/>
      <c r="E22" s="179"/>
      <c r="F22" s="62"/>
      <c r="G22" s="34"/>
    </row>
    <row r="23" spans="1:7" s="16" customFormat="1" ht="20.100000000000001" customHeight="1">
      <c r="A23" s="15"/>
      <c r="B23" s="89" t="s">
        <v>49</v>
      </c>
      <c r="C23" s="178" t="str">
        <f>'Indirect Tax'!C22:E22</f>
        <v>GST on Export Services through supplier of services located outside India</v>
      </c>
      <c r="D23" s="179"/>
      <c r="E23" s="179"/>
      <c r="F23" s="62"/>
      <c r="G23" s="34"/>
    </row>
    <row r="24" spans="1:7" s="16" customFormat="1" ht="20.100000000000001" customHeight="1">
      <c r="A24" s="15"/>
      <c r="B24" s="89" t="s">
        <v>50</v>
      </c>
      <c r="C24" s="178" t="str">
        <f>'Indirect Tax'!C26:E26</f>
        <v>GST Refund- CBIC clarifies on 7 Issues</v>
      </c>
      <c r="D24" s="179"/>
      <c r="E24" s="179"/>
      <c r="F24" s="62"/>
      <c r="G24" s="34"/>
    </row>
    <row r="25" spans="1:7" s="16" customFormat="1" ht="20.100000000000001" customHeight="1">
      <c r="A25" s="15"/>
      <c r="B25" s="89" t="s">
        <v>53</v>
      </c>
      <c r="C25" s="178" t="str">
        <f>'Indirect Tax'!C30:E30</f>
        <v>New services under Reverse Charge Mechanism wef 1st January 2019</v>
      </c>
      <c r="D25" s="179"/>
      <c r="E25" s="179"/>
      <c r="F25" s="62"/>
      <c r="G25" s="34"/>
    </row>
    <row r="26" spans="1:7" s="16" customFormat="1" ht="20.100000000000001" customHeight="1">
      <c r="A26" s="15"/>
      <c r="B26" s="89"/>
      <c r="C26" s="180" t="s">
        <v>21</v>
      </c>
      <c r="D26" s="181"/>
      <c r="E26" s="181"/>
      <c r="F26" s="62"/>
      <c r="G26" s="34"/>
    </row>
    <row r="27" spans="1:7" s="16" customFormat="1" ht="20.100000000000001" customHeight="1">
      <c r="A27" s="15"/>
      <c r="B27" s="89" t="s">
        <v>4</v>
      </c>
      <c r="C27" s="178" t="str">
        <f>'Indirect Tax'!C37:E37</f>
        <v>CBIC allows operations Us 65 to continue in public bonded warehouses up to 31-01-2019</v>
      </c>
      <c r="D27" s="179"/>
      <c r="E27" s="179"/>
      <c r="F27" s="62"/>
      <c r="G27" s="34"/>
    </row>
    <row r="28" spans="1:7" s="16" customFormat="1" ht="20.100000000000001" customHeight="1">
      <c r="A28" s="15"/>
      <c r="B28" s="89" t="s">
        <v>5</v>
      </c>
      <c r="C28" s="178" t="str">
        <f>'Indirect Tax'!C41:E41</f>
        <v>CBIC exempt temporary importation of private road vehicles from IGST and compensation cess</v>
      </c>
      <c r="D28" s="179"/>
      <c r="E28" s="179"/>
      <c r="F28" s="62"/>
      <c r="G28" s="34"/>
    </row>
    <row r="29" spans="1:7" s="16" customFormat="1" ht="20.100000000000001" customHeight="1">
      <c r="A29" s="15"/>
      <c r="B29" s="89"/>
      <c r="C29" s="107"/>
      <c r="D29" s="108"/>
      <c r="E29" s="108"/>
      <c r="F29" s="62"/>
      <c r="G29" s="34"/>
    </row>
    <row r="30" spans="1:7" s="16" customFormat="1" ht="20.100000000000001" customHeight="1">
      <c r="A30" s="15"/>
      <c r="B30" s="78">
        <v>4</v>
      </c>
      <c r="C30" s="182" t="s">
        <v>12</v>
      </c>
      <c r="D30" s="183"/>
      <c r="E30" s="183"/>
      <c r="F30" s="62"/>
      <c r="G30" s="34"/>
    </row>
    <row r="31" spans="1:7" s="16" customFormat="1" ht="18" customHeight="1">
      <c r="A31" s="15"/>
      <c r="B31" s="89" t="s">
        <v>4</v>
      </c>
      <c r="C31" s="178" t="str">
        <f>'Company Law'!C10:E10</f>
        <v>IND AS Applicability under Companies Indian Accounting Standard Rules 2015</v>
      </c>
      <c r="D31" s="179"/>
      <c r="E31" s="179"/>
      <c r="F31" s="62"/>
      <c r="G31" s="34"/>
    </row>
    <row r="32" spans="1:7" s="16" customFormat="1" ht="20.100000000000001" customHeight="1">
      <c r="A32" s="15"/>
      <c r="B32" s="89"/>
      <c r="C32" s="122"/>
      <c r="D32" s="123"/>
      <c r="E32" s="123"/>
      <c r="F32" s="62"/>
      <c r="G32" s="34"/>
    </row>
    <row r="33" spans="1:7" s="16" customFormat="1" ht="20.100000000000001" customHeight="1">
      <c r="A33" s="15"/>
      <c r="B33" s="121">
        <v>5</v>
      </c>
      <c r="C33" s="180" t="s">
        <v>16</v>
      </c>
      <c r="D33" s="181"/>
      <c r="E33" s="181"/>
      <c r="F33" s="62"/>
      <c r="G33" s="34"/>
    </row>
    <row r="34" spans="1:7" s="16" customFormat="1" ht="20.100000000000001" customHeight="1">
      <c r="A34" s="15"/>
      <c r="B34" s="89" t="s">
        <v>4</v>
      </c>
      <c r="C34" s="178" t="str">
        <f>SEBI!C10</f>
        <v>SEBI asks brokers, depositories using AI tools to make security disclosures</v>
      </c>
      <c r="D34" s="179"/>
      <c r="E34" s="179"/>
      <c r="F34" s="62"/>
      <c r="G34" s="34"/>
    </row>
    <row r="35" spans="1:7" s="16" customFormat="1" ht="20.100000000000001" customHeight="1">
      <c r="A35" s="15"/>
      <c r="B35" s="89" t="s">
        <v>5</v>
      </c>
      <c r="C35" s="178" t="str">
        <f>SEBI!C14</f>
        <v>Mandatory Physical settlement of stock derivatives</v>
      </c>
      <c r="D35" s="179"/>
      <c r="E35" s="179"/>
      <c r="F35" s="62"/>
      <c r="G35" s="34"/>
    </row>
    <row r="36" spans="1:7" s="16" customFormat="1" ht="20.100000000000001" customHeight="1">
      <c r="A36" s="15"/>
      <c r="B36" s="89"/>
      <c r="C36" s="111"/>
      <c r="D36" s="112"/>
      <c r="E36" s="112"/>
      <c r="F36" s="62"/>
      <c r="G36" s="34"/>
    </row>
    <row r="37" spans="1:7" s="16" customFormat="1" ht="20.100000000000001" customHeight="1">
      <c r="A37" s="15"/>
      <c r="B37" s="121">
        <v>6</v>
      </c>
      <c r="C37" s="180" t="s">
        <v>18</v>
      </c>
      <c r="D37" s="181"/>
      <c r="E37" s="181"/>
      <c r="F37" s="62"/>
      <c r="G37" s="34"/>
    </row>
    <row r="38" spans="1:7" s="16" customFormat="1" ht="20.100000000000001" customHeight="1">
      <c r="A38" s="15"/>
      <c r="B38" s="89" t="s">
        <v>4</v>
      </c>
      <c r="C38" s="178" t="str">
        <f>RBI!C9</f>
        <v>Limiting Liability of Customers in Unauthorised E-Payment Transactions in PPI issued by Authorised Non-banks</v>
      </c>
      <c r="D38" s="179"/>
      <c r="E38" s="179"/>
      <c r="F38" s="62"/>
      <c r="G38" s="34"/>
    </row>
    <row r="39" spans="1:7" s="16" customFormat="1" ht="20.100000000000001" customHeight="1">
      <c r="A39" s="15"/>
      <c r="B39" s="89" t="s">
        <v>5</v>
      </c>
      <c r="C39" s="178" t="str">
        <f>RBI!C13</f>
        <v>Micro, Small and Medium Enterprises (MSME) sector - Restructuring of Advances</v>
      </c>
      <c r="D39" s="179"/>
      <c r="E39" s="179"/>
      <c r="F39" s="62"/>
      <c r="G39" s="34"/>
    </row>
    <row r="40" spans="1:7" s="16" customFormat="1" ht="20.100000000000001" customHeight="1" thickBot="1">
      <c r="A40" s="15"/>
      <c r="B40" s="109"/>
      <c r="C40" s="188"/>
      <c r="D40" s="189"/>
      <c r="E40" s="189"/>
      <c r="F40" s="110"/>
      <c r="G40" s="34"/>
    </row>
    <row r="41" spans="1:7" s="16" customFormat="1" ht="20.100000000000001" customHeight="1">
      <c r="A41" s="12"/>
      <c r="B41" s="13"/>
      <c r="C41" s="12"/>
      <c r="D41" s="12"/>
      <c r="E41" s="12"/>
      <c r="F41" s="12"/>
      <c r="G41" s="12"/>
    </row>
    <row r="42" spans="1:7" s="16" customFormat="1" ht="20.100000000000001" customHeight="1">
      <c r="A42" s="12"/>
      <c r="B42" s="17" t="s">
        <v>6</v>
      </c>
      <c r="C42" s="12"/>
      <c r="D42" s="5"/>
      <c r="E42" s="12"/>
      <c r="F42" s="12"/>
      <c r="G42" s="12"/>
    </row>
    <row r="43" spans="1:7" ht="15" customHeight="1">
      <c r="A43" s="12"/>
      <c r="B43" s="18" t="s">
        <v>7</v>
      </c>
      <c r="C43" s="12"/>
      <c r="E43" s="12"/>
      <c r="F43" s="12"/>
      <c r="G43" s="12"/>
    </row>
    <row r="44" spans="1:7" ht="15" customHeight="1">
      <c r="A44" s="12"/>
      <c r="B44" s="18" t="s">
        <v>15</v>
      </c>
      <c r="C44" s="12"/>
      <c r="E44" s="12"/>
      <c r="F44" s="12"/>
      <c r="G44" s="12"/>
    </row>
    <row r="45" spans="1:7" ht="15" customHeight="1">
      <c r="A45" s="12"/>
      <c r="B45" s="18" t="s">
        <v>16</v>
      </c>
      <c r="C45" s="12"/>
      <c r="E45" s="12"/>
      <c r="F45" s="12"/>
      <c r="G45" s="12"/>
    </row>
    <row r="46" spans="1:7" ht="15" customHeight="1">
      <c r="A46" s="12"/>
      <c r="B46" s="18" t="s">
        <v>23</v>
      </c>
      <c r="C46" s="12"/>
      <c r="E46" s="12"/>
      <c r="F46" s="12"/>
      <c r="G46" s="12"/>
    </row>
    <row r="47" spans="1:7" ht="15" customHeight="1">
      <c r="A47" s="12"/>
      <c r="B47" s="18" t="s">
        <v>36</v>
      </c>
      <c r="C47" s="12"/>
      <c r="D47" s="19"/>
      <c r="E47" s="12"/>
      <c r="F47" s="12"/>
      <c r="G47" s="12"/>
    </row>
    <row r="48" spans="1:7" ht="15" customHeight="1">
      <c r="A48" s="12"/>
      <c r="B48" s="18" t="s">
        <v>27</v>
      </c>
      <c r="C48" s="12"/>
      <c r="D48" s="12"/>
      <c r="E48" s="12"/>
      <c r="F48" s="12"/>
      <c r="G48" s="12"/>
    </row>
    <row r="49" spans="1:7" ht="15" customHeight="1">
      <c r="A49" s="12"/>
      <c r="B49" s="187" t="s">
        <v>8</v>
      </c>
      <c r="C49" s="187"/>
      <c r="D49" s="187"/>
      <c r="E49" s="187"/>
      <c r="F49" s="63"/>
      <c r="G49" s="12"/>
    </row>
    <row r="50" spans="1:7" ht="18.75" customHeight="1">
      <c r="A50" s="12"/>
      <c r="B50" s="187"/>
      <c r="C50" s="187"/>
      <c r="D50" s="187"/>
      <c r="E50" s="187"/>
      <c r="F50" s="63"/>
      <c r="G50" s="12"/>
    </row>
    <row r="51" spans="1:7" ht="59.25" customHeight="1">
      <c r="A51" s="12"/>
      <c r="B51" s="187"/>
      <c r="C51" s="187"/>
      <c r="D51" s="187"/>
      <c r="E51" s="187"/>
      <c r="F51" s="63"/>
      <c r="G51" s="12"/>
    </row>
    <row r="52" spans="1:7" ht="21.75" thickBot="1">
      <c r="A52" s="20"/>
      <c r="B52" s="21"/>
      <c r="C52" s="20"/>
      <c r="D52" s="20"/>
      <c r="E52" s="20"/>
      <c r="F52" s="20"/>
      <c r="G52" s="20"/>
    </row>
    <row r="53" spans="1:7" ht="6" customHeight="1">
      <c r="A53" s="207" t="s">
        <v>59</v>
      </c>
      <c r="B53" s="208"/>
      <c r="C53" s="208"/>
      <c r="D53" s="208"/>
      <c r="E53" s="208"/>
      <c r="F53" s="208"/>
      <c r="G53" s="209"/>
    </row>
    <row r="54" spans="1:7" ht="15.75" customHeight="1">
      <c r="A54" s="204"/>
      <c r="B54" s="205"/>
      <c r="C54" s="205"/>
      <c r="D54" s="205"/>
      <c r="E54" s="205"/>
      <c r="F54" s="205"/>
      <c r="G54" s="206"/>
    </row>
    <row r="55" spans="1:7" ht="11.25" customHeight="1" thickBot="1">
      <c r="A55" s="184" t="s">
        <v>10</v>
      </c>
      <c r="B55" s="185"/>
      <c r="C55" s="185"/>
      <c r="D55" s="185"/>
      <c r="E55" s="185"/>
      <c r="F55" s="185"/>
      <c r="G55" s="186"/>
    </row>
    <row r="56" spans="1:7" ht="13.5" customHeight="1">
      <c r="A56" s="240" t="s">
        <v>60</v>
      </c>
      <c r="B56" s="240"/>
      <c r="C56" s="240"/>
      <c r="D56" s="240"/>
      <c r="E56" s="240"/>
      <c r="F56" s="240"/>
      <c r="G56" s="240"/>
    </row>
    <row r="57" spans="1:7" ht="13.5" customHeight="1">
      <c r="C57" s="23"/>
      <c r="D57" s="23"/>
      <c r="G57" s="23"/>
    </row>
    <row r="58" spans="1:7" ht="15" customHeight="1"/>
    <row r="59" spans="1:7" hidden="1"/>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sheetData>
  <sheetProtection algorithmName="SHA-512" hashValue="2G4m3P4oV8sqx9OtLFnVw6Jbt8DcYAz28BWIYkxJDVKIBtAEKTfJ1FW6/4uU+SvfmEgpVRMOaVR7LULSq69bLA==" saltValue="4XF+e07IldignF73hqE2fA==" spinCount="100000" sheet="1" scenarios="1"/>
  <mergeCells count="33">
    <mergeCell ref="A56:G56"/>
    <mergeCell ref="B49:E51"/>
    <mergeCell ref="C40:E40"/>
    <mergeCell ref="C7:E7"/>
    <mergeCell ref="B3:F3"/>
    <mergeCell ref="C5:F5"/>
    <mergeCell ref="C33:E33"/>
    <mergeCell ref="C30:E30"/>
    <mergeCell ref="C15:E15"/>
    <mergeCell ref="C20:E20"/>
    <mergeCell ref="A55:G55"/>
    <mergeCell ref="A53:G54"/>
    <mergeCell ref="C35:E35"/>
    <mergeCell ref="C9:E9"/>
    <mergeCell ref="C10:E10"/>
    <mergeCell ref="C18:E18"/>
    <mergeCell ref="C31:E31"/>
    <mergeCell ref="C13:E13"/>
    <mergeCell ref="C14:E14"/>
    <mergeCell ref="C16:E16"/>
    <mergeCell ref="C11:E11"/>
    <mergeCell ref="C39:E39"/>
    <mergeCell ref="C21:E21"/>
    <mergeCell ref="C22:E22"/>
    <mergeCell ref="C23:E23"/>
    <mergeCell ref="C24:E24"/>
    <mergeCell ref="C25:E25"/>
    <mergeCell ref="C26:E26"/>
    <mergeCell ref="C27:E27"/>
    <mergeCell ref="C28:E28"/>
    <mergeCell ref="C37:E37"/>
    <mergeCell ref="C38:E38"/>
    <mergeCell ref="C34:E34"/>
  </mergeCells>
  <hyperlinks>
    <hyperlink ref="C18:E20" location="'Indirect Tax'!A1" display="INDIRECT TAX"/>
    <hyperlink ref="C13:E13" location="'Income Tax'!A1" display="Income Tax"/>
    <hyperlink ref="B13:E13" location="GST!A1" display="GST!A1"/>
    <hyperlink ref="C13:E13" location="'Indirect Tax'!A1" display="INDIRECT TAX"/>
    <hyperlink ref="B13:E13" location="'Income Tax'!A1" display="'Income Tax'!A1"/>
    <hyperlink ref="C33:E33" location="'Company Law'!A1" display="Company Law"/>
    <hyperlink ref="C34:E34" location="RBI!A1" display="RBI!A1"/>
    <hyperlink ref="B33:E34" location="SEBI!A1" display="SEBI!A1"/>
    <hyperlink ref="C30:E30" location="'Income Tax'!A1" display="Income Tax"/>
    <hyperlink ref="B30:E30" location="GST!A1" display="GST!A1"/>
    <hyperlink ref="C30:E30" location="'Company Law'!A1" display="Company Law"/>
    <hyperlink ref="C14:E14" location="'Income Tax'!_ftnref1" display="'Income Tax'!_ftnref1"/>
    <hyperlink ref="B14:E14" location="GST!A1" display="GST!A1"/>
    <hyperlink ref="C15:E15" location="'Income Tax'!_ftnref1" display="'Income Tax'!_ftnref1"/>
    <hyperlink ref="B15:E15" location="GST!A1" display="GST!A1"/>
    <hyperlink ref="C31:E31" location="'Income Tax'!A1" display="Income Tax"/>
    <hyperlink ref="B31:E31" location="GST!A1" display="GST!A1"/>
    <hyperlink ref="C9:E9" location="'Indirect Tax'!A1" display="INDIRECT TAX"/>
    <hyperlink ref="B9:E9" location="'Income Tax'!A1" display="'Income Tax'!A1"/>
    <hyperlink ref="C10:E10" location="'Income Tax'!_ftnref1" display="'Income Tax'!_ftnref1"/>
    <hyperlink ref="B10:E10" location="GST!A1" display="GST!A1"/>
    <hyperlink ref="B9:E10" location="'Cross Border Updates'!A1" display="'Cross Border Updates'!A1"/>
    <hyperlink ref="C35:E35" location="RBI!A1" display="RBI!A1"/>
    <hyperlink ref="B35:E35" location="SEBI!A1" display="SEBI!A1"/>
    <hyperlink ref="C20:E20" location="'Indirect Tax'!A1" display="INDIRECT TAX"/>
    <hyperlink ref="C16:E16" location="'Income Tax'!_ftnref1" display="'Income Tax'!_ftnref1"/>
    <hyperlink ref="B16:E16" location="GST!A1" display="GST!A1"/>
    <hyperlink ref="C37:E37" location="'Company Law'!A1" display="Company Law"/>
    <hyperlink ref="C38:E38" location="RBI!A1" display="RBI!A1"/>
    <hyperlink ref="B37:E38" location="RBI!A1" display="RBI!A1"/>
    <hyperlink ref="C11:E11" location="'Income Tax'!_ftnref1" display="'Income Tax'!_ftnref1"/>
    <hyperlink ref="B11:E11" location="GST!A1" display="GST!A1"/>
    <hyperlink ref="C39:E39" location="RBI!A1" display="RBI!A1"/>
    <hyperlink ref="B39:E39" location="RBI!A1" display="RBI!A1"/>
    <hyperlink ref="C21:E21" location="'Indirect Tax'!A1" display="INDIRECT TAX"/>
    <hyperlink ref="C22:E22" location="'Indirect Tax'!A1" display="INDIRECT TAX"/>
    <hyperlink ref="C23:E23" location="'Indirect Tax'!A1" display="INDIRECT TAX"/>
    <hyperlink ref="C24:E24" location="'Indirect Tax'!A1" display="INDIRECT TAX"/>
    <hyperlink ref="C25:E25" location="'Indirect Tax'!A1" display="INDIRECT TAX"/>
    <hyperlink ref="C26:E26" location="'Indirect Tax'!A1" display="INDIRECT TAX"/>
    <hyperlink ref="C27:E27" location="'Indirect Tax'!A1" display="INDIRECT TAX"/>
    <hyperlink ref="C28:E28" location="'Indirect Tax'!A1" display="INDIRECT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7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98" t="str">
        <f>CONTENT!B3</f>
        <v>Weekly Updates for the period 30th December to 5th January 2019</v>
      </c>
      <c r="C3" s="199"/>
      <c r="D3" s="199"/>
      <c r="E3" s="199"/>
      <c r="F3" s="200"/>
      <c r="G3" s="43" t="s">
        <v>11</v>
      </c>
    </row>
    <row r="4" spans="1:9" s="11" customFormat="1" ht="9" customHeight="1" thickBot="1">
      <c r="A4" s="12"/>
      <c r="B4" s="12"/>
      <c r="C4" s="12"/>
      <c r="D4" s="12"/>
      <c r="E4" s="12"/>
      <c r="F4" s="12"/>
      <c r="G4" s="12"/>
    </row>
    <row r="5" spans="1:9" s="11" customFormat="1" ht="24" customHeight="1" thickBot="1">
      <c r="A5" s="12"/>
      <c r="B5" s="24" t="s">
        <v>2</v>
      </c>
      <c r="C5" s="201" t="s">
        <v>3</v>
      </c>
      <c r="D5" s="202"/>
      <c r="E5" s="203"/>
      <c r="F5" s="27"/>
      <c r="G5" s="12"/>
    </row>
    <row r="6" spans="1:9" ht="18.75" customHeight="1">
      <c r="A6" s="12"/>
      <c r="B6" s="25"/>
      <c r="C6" s="19"/>
      <c r="D6" s="19"/>
      <c r="E6" s="26"/>
      <c r="F6" s="25"/>
      <c r="G6" s="12"/>
    </row>
    <row r="7" spans="1:9" ht="18.75" customHeight="1">
      <c r="A7" s="12"/>
      <c r="B7" s="25"/>
      <c r="C7" s="210" t="s">
        <v>16</v>
      </c>
      <c r="D7" s="211"/>
      <c r="E7" s="212"/>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78" t="s">
        <v>43</v>
      </c>
      <c r="D10" s="232"/>
      <c r="E10" s="233"/>
      <c r="F10" s="39"/>
      <c r="G10" s="12"/>
    </row>
    <row r="11" spans="1:9" ht="15" customHeight="1">
      <c r="A11" s="12"/>
      <c r="B11" s="35"/>
      <c r="C11" s="140"/>
      <c r="D11" s="150"/>
      <c r="E11" s="151"/>
      <c r="F11" s="39"/>
      <c r="G11" s="12"/>
    </row>
    <row r="12" spans="1:9" ht="15" customHeight="1">
      <c r="A12" s="12"/>
      <c r="B12" s="35"/>
      <c r="C12" s="154"/>
      <c r="D12" s="161"/>
      <c r="E12" s="162"/>
      <c r="F12" s="39"/>
      <c r="G12" s="12"/>
    </row>
    <row r="13" spans="1:9" ht="15" customHeight="1">
      <c r="A13" s="12"/>
      <c r="B13" s="35"/>
      <c r="C13" s="154"/>
      <c r="D13" s="161"/>
      <c r="E13" s="162"/>
      <c r="F13" s="39"/>
      <c r="G13" s="12"/>
    </row>
    <row r="14" spans="1:9" ht="15" customHeight="1">
      <c r="A14" s="12"/>
      <c r="B14" s="35" t="s">
        <v>5</v>
      </c>
      <c r="C14" s="178" t="s">
        <v>44</v>
      </c>
      <c r="D14" s="232"/>
      <c r="E14" s="233"/>
      <c r="F14" s="39"/>
      <c r="G14" s="12"/>
    </row>
    <row r="15" spans="1:9" ht="15" customHeight="1">
      <c r="A15" s="12"/>
      <c r="B15" s="35"/>
      <c r="C15" s="154"/>
      <c r="D15" s="161"/>
      <c r="E15" s="162"/>
      <c r="F15" s="39"/>
      <c r="G15" s="12"/>
    </row>
    <row r="16" spans="1:9" ht="15" customHeight="1">
      <c r="A16" s="12"/>
      <c r="B16" s="35"/>
      <c r="C16" s="154"/>
      <c r="D16" s="161"/>
      <c r="E16" s="162"/>
      <c r="F16" s="39"/>
      <c r="G16" s="12"/>
    </row>
    <row r="17" spans="1:7" ht="15" customHeight="1" thickBot="1">
      <c r="A17" s="12"/>
      <c r="B17" s="40"/>
      <c r="C17" s="213"/>
      <c r="D17" s="214"/>
      <c r="E17" s="215"/>
      <c r="F17" s="41"/>
      <c r="G17" s="12"/>
    </row>
    <row r="18" spans="1:7" ht="15" customHeight="1">
      <c r="A18" s="12"/>
      <c r="B18" s="12"/>
      <c r="C18" s="12"/>
      <c r="D18" s="12"/>
      <c r="E18" s="12"/>
      <c r="F18" s="12"/>
      <c r="G18" s="12"/>
    </row>
    <row r="19" spans="1:7" ht="15" customHeight="1" thickBot="1">
      <c r="A19" s="20"/>
      <c r="B19" s="20"/>
      <c r="C19" s="20"/>
      <c r="D19" s="20"/>
      <c r="E19" s="20"/>
      <c r="F19" s="20"/>
      <c r="G19" s="20"/>
    </row>
    <row r="20" spans="1:7" ht="15" customHeight="1">
      <c r="A20" s="207" t="s">
        <v>59</v>
      </c>
      <c r="B20" s="208"/>
      <c r="C20" s="208"/>
      <c r="D20" s="208"/>
      <c r="E20" s="208"/>
      <c r="F20" s="208"/>
      <c r="G20" s="209"/>
    </row>
    <row r="21" spans="1:7" ht="15.75" customHeight="1">
      <c r="A21" s="204"/>
      <c r="B21" s="205"/>
      <c r="C21" s="205"/>
      <c r="D21" s="205"/>
      <c r="E21" s="205"/>
      <c r="F21" s="205"/>
      <c r="G21" s="206"/>
    </row>
    <row r="22" spans="1:7" ht="14.25" customHeight="1" thickBot="1">
      <c r="A22" s="184" t="s">
        <v>10</v>
      </c>
      <c r="B22" s="185"/>
      <c r="C22" s="185"/>
      <c r="D22" s="185"/>
      <c r="E22" s="185"/>
      <c r="F22" s="185"/>
      <c r="G22" s="186"/>
    </row>
    <row r="23" spans="1:7" ht="13.5" customHeight="1">
      <c r="A23" s="240" t="s">
        <v>60</v>
      </c>
      <c r="B23" s="240"/>
      <c r="C23" s="240"/>
      <c r="D23" s="240"/>
      <c r="E23" s="240"/>
      <c r="F23" s="240"/>
      <c r="G23" s="240"/>
    </row>
    <row r="24" spans="1:7" ht="15" customHeight="1">
      <c r="C24" s="23"/>
      <c r="D24" s="23"/>
      <c r="G24" s="23"/>
    </row>
    <row r="25" spans="1:7" ht="21.75" customHeight="1"/>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sheetData>
  <sheetProtection algorithmName="SHA-512" hashValue="YzBkzU13OExnhYtrFqZczGTcGINBMrKUHYcbafFVNTUf472wd7nNOnuv4J+G4f9Fh6/dfqgQxDt4MwJFtRrJ8w==" saltValue="pbGvWCfKf2HHZdVmfPWGFQ==" spinCount="100000"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7" r:id="rId4">
          <objectPr defaultSize="0" r:id="rId5">
            <anchor moveWithCells="1">
              <from>
                <xdr:col>5</xdr:col>
                <xdr:colOff>800100</xdr:colOff>
                <xdr:row>7</xdr:row>
                <xdr:rowOff>171450</xdr:rowOff>
              </from>
              <to>
                <xdr:col>5</xdr:col>
                <xdr:colOff>1714500</xdr:colOff>
                <xdr:row>11</xdr:row>
                <xdr:rowOff>95250</xdr:rowOff>
              </to>
            </anchor>
          </objectPr>
        </oleObject>
      </mc:Choice>
      <mc:Fallback>
        <oleObject progId="Acrobat Document" dvAspect="DVASPECT_ICON" shapeId="5127" r:id="rId4"/>
      </mc:Fallback>
    </mc:AlternateContent>
    <mc:AlternateContent xmlns:mc="http://schemas.openxmlformats.org/markup-compatibility/2006">
      <mc:Choice Requires="x14">
        <oleObject progId="Acrobat Document" dvAspect="DVASPECT_ICON" shapeId="5128" r:id="rId6">
          <objectPr defaultSize="0" r:id="rId7">
            <anchor moveWithCells="1">
              <from>
                <xdr:col>5</xdr:col>
                <xdr:colOff>800100</xdr:colOff>
                <xdr:row>12</xdr:row>
                <xdr:rowOff>28575</xdr:rowOff>
              </from>
              <to>
                <xdr:col>5</xdr:col>
                <xdr:colOff>1714500</xdr:colOff>
                <xdr:row>15</xdr:row>
                <xdr:rowOff>142875</xdr:rowOff>
              </to>
            </anchor>
          </objectPr>
        </oleObject>
      </mc:Choice>
      <mc:Fallback>
        <oleObject progId="Acrobat Document" dvAspect="DVASPECT_ICON" shapeId="5128" r:id="rId6"/>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30"/>
  <sheetViews>
    <sheetView showGridLines="0" showZeros="0" tabSelected="1"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98" t="str">
        <f>CONTENT!B3</f>
        <v>Weekly Updates for the period 30th December to 5th January 2019</v>
      </c>
      <c r="C3" s="199"/>
      <c r="D3" s="199"/>
      <c r="E3" s="199"/>
      <c r="F3" s="200"/>
      <c r="G3" s="69" t="s">
        <v>11</v>
      </c>
    </row>
    <row r="4" spans="1:9" s="11" customFormat="1" ht="9" customHeight="1" thickBot="1">
      <c r="A4" s="70"/>
      <c r="B4" s="12"/>
      <c r="C4" s="12"/>
      <c r="D4" s="12"/>
      <c r="E4" s="12"/>
      <c r="F4" s="12"/>
      <c r="G4" s="71"/>
    </row>
    <row r="5" spans="1:9" s="11" customFormat="1" ht="24" customHeight="1" thickBot="1">
      <c r="A5" s="70"/>
      <c r="B5" s="24" t="s">
        <v>2</v>
      </c>
      <c r="C5" s="201" t="s">
        <v>3</v>
      </c>
      <c r="D5" s="202"/>
      <c r="E5" s="203"/>
      <c r="F5" s="27"/>
      <c r="G5" s="71"/>
    </row>
    <row r="6" spans="1:9" ht="18.75" customHeight="1">
      <c r="A6" s="70"/>
      <c r="B6" s="25"/>
      <c r="C6" s="19"/>
      <c r="D6" s="19"/>
      <c r="E6" s="26"/>
      <c r="F6" s="25"/>
      <c r="G6" s="71"/>
    </row>
    <row r="7" spans="1:9" ht="18.75" customHeight="1">
      <c r="A7" s="70"/>
      <c r="B7" s="25"/>
      <c r="C7" s="210" t="s">
        <v>18</v>
      </c>
      <c r="D7" s="211"/>
      <c r="E7" s="212"/>
      <c r="F7" s="28"/>
      <c r="G7" s="71"/>
    </row>
    <row r="8" spans="1:9" ht="15" customHeight="1">
      <c r="A8" s="70"/>
      <c r="B8" s="36"/>
      <c r="C8" s="37"/>
      <c r="D8" s="67"/>
      <c r="E8" s="68"/>
      <c r="F8" s="31"/>
      <c r="G8" s="71"/>
      <c r="I8" s="30"/>
    </row>
    <row r="9" spans="1:9" ht="15" customHeight="1">
      <c r="A9" s="70"/>
      <c r="B9" s="35" t="s">
        <v>4</v>
      </c>
      <c r="C9" s="178" t="s">
        <v>45</v>
      </c>
      <c r="D9" s="179"/>
      <c r="E9" s="233"/>
      <c r="F9" s="39"/>
      <c r="G9" s="71"/>
    </row>
    <row r="10" spans="1:9" ht="15" customHeight="1">
      <c r="A10" s="70"/>
      <c r="B10" s="35"/>
      <c r="C10" s="133"/>
      <c r="D10" s="134"/>
      <c r="E10" s="138"/>
      <c r="F10" s="39"/>
      <c r="G10" s="71"/>
    </row>
    <row r="11" spans="1:9" ht="15" customHeight="1">
      <c r="A11" s="70"/>
      <c r="B11" s="35"/>
      <c r="C11" s="166"/>
      <c r="D11" s="167"/>
      <c r="E11" s="171"/>
      <c r="F11" s="39"/>
      <c r="G11" s="71"/>
    </row>
    <row r="12" spans="1:9" ht="15" customHeight="1">
      <c r="A12" s="70"/>
      <c r="B12" s="35"/>
      <c r="C12" s="166"/>
      <c r="D12" s="167"/>
      <c r="E12" s="171"/>
      <c r="F12" s="39"/>
      <c r="G12" s="71"/>
    </row>
    <row r="13" spans="1:9" ht="15" customHeight="1">
      <c r="A13" s="70"/>
      <c r="B13" s="35" t="s">
        <v>5</v>
      </c>
      <c r="C13" s="178" t="s">
        <v>46</v>
      </c>
      <c r="D13" s="179"/>
      <c r="E13" s="233"/>
      <c r="F13" s="39"/>
      <c r="G13" s="71"/>
    </row>
    <row r="14" spans="1:9" ht="15" customHeight="1">
      <c r="A14" s="70"/>
      <c r="B14" s="35"/>
      <c r="C14" s="166"/>
      <c r="D14" s="167"/>
      <c r="E14" s="171"/>
      <c r="F14" s="39"/>
      <c r="G14" s="71"/>
    </row>
    <row r="15" spans="1:9" ht="15" customHeight="1">
      <c r="A15" s="70"/>
      <c r="B15" s="35"/>
      <c r="C15" s="166"/>
      <c r="D15" s="167"/>
      <c r="E15" s="171"/>
      <c r="F15" s="39"/>
      <c r="G15" s="71"/>
    </row>
    <row r="16" spans="1:9" ht="15" customHeight="1">
      <c r="A16" s="70"/>
      <c r="B16" s="35"/>
      <c r="C16" s="118"/>
      <c r="D16" s="119"/>
      <c r="E16" s="120"/>
      <c r="F16" s="39"/>
      <c r="G16" s="71"/>
    </row>
    <row r="17" spans="1:7" ht="15" customHeight="1" thickBot="1">
      <c r="A17" s="70"/>
      <c r="B17" s="40"/>
      <c r="C17" s="213"/>
      <c r="D17" s="214"/>
      <c r="E17" s="215"/>
      <c r="F17" s="41"/>
      <c r="G17" s="71"/>
    </row>
    <row r="18" spans="1:7" ht="15" customHeight="1">
      <c r="A18" s="70"/>
      <c r="B18" s="12"/>
      <c r="C18" s="12"/>
      <c r="D18" s="12"/>
      <c r="E18" s="12"/>
      <c r="F18" s="12"/>
      <c r="G18" s="71"/>
    </row>
    <row r="19" spans="1:7" ht="15" customHeight="1" thickBot="1">
      <c r="A19" s="72"/>
      <c r="B19" s="20"/>
      <c r="C19" s="20"/>
      <c r="D19" s="20"/>
      <c r="E19" s="20"/>
      <c r="F19" s="20"/>
      <c r="G19" s="73"/>
    </row>
    <row r="20" spans="1:7" ht="15" customHeight="1">
      <c r="A20" s="207" t="s">
        <v>59</v>
      </c>
      <c r="B20" s="208"/>
      <c r="C20" s="208"/>
      <c r="D20" s="208"/>
      <c r="E20" s="208"/>
      <c r="F20" s="208"/>
      <c r="G20" s="209"/>
    </row>
    <row r="21" spans="1:7" ht="15.75" customHeight="1">
      <c r="A21" s="204"/>
      <c r="B21" s="205"/>
      <c r="C21" s="205"/>
      <c r="D21" s="205"/>
      <c r="E21" s="205"/>
      <c r="F21" s="205"/>
      <c r="G21" s="206"/>
    </row>
    <row r="22" spans="1:7" ht="11.25" customHeight="1" thickBot="1">
      <c r="A22" s="184" t="s">
        <v>10</v>
      </c>
      <c r="B22" s="185"/>
      <c r="C22" s="185"/>
      <c r="D22" s="185"/>
      <c r="E22" s="185"/>
      <c r="F22" s="185"/>
      <c r="G22" s="186"/>
    </row>
    <row r="23" spans="1:7" ht="13.5" customHeight="1">
      <c r="A23" s="240" t="s">
        <v>60</v>
      </c>
      <c r="B23" s="240"/>
      <c r="C23" s="240"/>
      <c r="D23" s="240"/>
      <c r="E23" s="240"/>
      <c r="F23" s="240"/>
      <c r="G23" s="240"/>
    </row>
    <row r="24" spans="1:7" ht="15" customHeight="1">
      <c r="C24" s="23"/>
      <c r="D24" s="23"/>
      <c r="G24" s="23"/>
    </row>
    <row r="25" spans="1:7"/>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sheetData>
  <sheetProtection algorithmName="SHA-512" hashValue="55FOxkr4joHpTkraiQXpcrHArrXKIEnrEkV7NrwnMAjbNWkeDMxwDV1PmOkHlUfOQZ8gTkr9tbmvXgxrhXsvmA==" saltValue="lP5o+cm41qisHY0YTinZLQ==" spinCount="100000" sheet="1" scenarios="1"/>
  <mergeCells count="9">
    <mergeCell ref="C17:E17"/>
    <mergeCell ref="A20:G21"/>
    <mergeCell ref="A22:G22"/>
    <mergeCell ref="A23:G23"/>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71" r:id="rId4">
          <objectPr defaultSize="0" r:id="rId5">
            <anchor moveWithCells="1">
              <from>
                <xdr:col>5</xdr:col>
                <xdr:colOff>771525</xdr:colOff>
                <xdr:row>11</xdr:row>
                <xdr:rowOff>66675</xdr:rowOff>
              </from>
              <to>
                <xdr:col>5</xdr:col>
                <xdr:colOff>1685925</xdr:colOff>
                <xdr:row>14</xdr:row>
                <xdr:rowOff>180975</xdr:rowOff>
              </to>
            </anchor>
          </objectPr>
        </oleObject>
      </mc:Choice>
      <mc:Fallback>
        <oleObject progId="Acrobat Document" dvAspect="DVASPECT_ICON" shapeId="7171" r:id="rId4"/>
      </mc:Fallback>
    </mc:AlternateContent>
    <mc:AlternateContent xmlns:mc="http://schemas.openxmlformats.org/markup-compatibility/2006">
      <mc:Choice Requires="x14">
        <oleObject progId="Acrobat Document" dvAspect="DVASPECT_ICON" shapeId="7172" r:id="rId6">
          <objectPr defaultSize="0" r:id="rId7">
            <anchor moveWithCells="1">
              <from>
                <xdr:col>5</xdr:col>
                <xdr:colOff>762000</xdr:colOff>
                <xdr:row>7</xdr:row>
                <xdr:rowOff>19050</xdr:rowOff>
              </from>
              <to>
                <xdr:col>5</xdr:col>
                <xdr:colOff>1676400</xdr:colOff>
                <xdr:row>10</xdr:row>
                <xdr:rowOff>133350</xdr:rowOff>
              </to>
            </anchor>
          </objectPr>
        </oleObject>
      </mc:Choice>
      <mc:Fallback>
        <oleObject progId="Acrobat Document" dvAspect="DVASPECT_ICON" shapeId="7172" r:id="rId6"/>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768"/>
  <sheetViews>
    <sheetView showGridLines="0" showZeros="0" zoomScaleNormal="100" zoomScaleSheetLayoutView="90" workbookViewId="0">
      <selection activeCell="C12" sqref="C12:E12"/>
    </sheetView>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c r="F4" s="9"/>
      <c r="G4" s="10"/>
    </row>
    <row r="5" spans="1:9" s="11" customFormat="1" ht="24" customHeight="1" thickBot="1">
      <c r="A5" s="9"/>
      <c r="B5" s="198" t="str">
        <f>CONTENT!B3</f>
        <v>Weekly Updates for the period 30th December to 5th January 2019</v>
      </c>
      <c r="C5" s="199"/>
      <c r="D5" s="199"/>
      <c r="E5" s="199"/>
      <c r="F5" s="200"/>
      <c r="G5" s="42" t="s">
        <v>11</v>
      </c>
    </row>
    <row r="6" spans="1:9" ht="18.75" customHeight="1" thickBot="1">
      <c r="A6" s="12"/>
      <c r="B6" s="12"/>
      <c r="C6" s="12"/>
      <c r="D6" s="12"/>
      <c r="E6" s="12"/>
      <c r="F6" s="12"/>
      <c r="G6" s="12"/>
    </row>
    <row r="7" spans="1:9" ht="18.75" customHeight="1" thickBot="1">
      <c r="A7" s="12"/>
      <c r="B7" s="24" t="s">
        <v>2</v>
      </c>
      <c r="C7" s="201" t="s">
        <v>3</v>
      </c>
      <c r="D7" s="202"/>
      <c r="E7" s="203"/>
      <c r="F7" s="27"/>
      <c r="G7" s="12"/>
    </row>
    <row r="8" spans="1:9" ht="15" customHeight="1">
      <c r="A8" s="12"/>
      <c r="B8" s="25"/>
      <c r="C8" s="19"/>
      <c r="D8" s="19"/>
      <c r="E8" s="26"/>
      <c r="F8" s="25"/>
      <c r="G8" s="12"/>
      <c r="I8" s="30"/>
    </row>
    <row r="9" spans="1:9" ht="15" customHeight="1">
      <c r="A9" s="12"/>
      <c r="B9" s="36"/>
      <c r="C9" s="229" t="s">
        <v>20</v>
      </c>
      <c r="D9" s="230"/>
      <c r="E9" s="231"/>
      <c r="F9" s="38"/>
      <c r="G9" s="12"/>
    </row>
    <row r="10" spans="1:9" ht="15" customHeight="1">
      <c r="A10" s="12"/>
      <c r="B10" s="35"/>
      <c r="C10" s="229" t="s">
        <v>35</v>
      </c>
      <c r="D10" s="230"/>
      <c r="E10" s="231"/>
      <c r="F10" s="38"/>
      <c r="G10" s="12"/>
    </row>
    <row r="11" spans="1:9" ht="15" customHeight="1">
      <c r="A11" s="12"/>
      <c r="B11" s="35"/>
      <c r="C11" s="144"/>
      <c r="D11" s="146"/>
      <c r="E11" s="145"/>
      <c r="F11" s="38"/>
      <c r="G11" s="12"/>
    </row>
    <row r="12" spans="1:9" ht="15" customHeight="1">
      <c r="A12" s="12"/>
      <c r="B12" s="35" t="s">
        <v>4</v>
      </c>
      <c r="C12" s="222"/>
      <c r="D12" s="228"/>
      <c r="E12" s="224"/>
      <c r="F12" s="38"/>
      <c r="G12" s="12"/>
    </row>
    <row r="13" spans="1:9" ht="15" customHeight="1">
      <c r="A13" s="12"/>
      <c r="B13" s="36"/>
      <c r="C13" s="147"/>
      <c r="D13" s="148"/>
      <c r="E13" s="149"/>
      <c r="F13" s="38"/>
      <c r="G13" s="12"/>
    </row>
    <row r="14" spans="1:9" ht="15" customHeight="1">
      <c r="A14" s="12"/>
      <c r="B14" s="36"/>
      <c r="C14" s="158"/>
      <c r="D14" s="159"/>
      <c r="E14" s="160"/>
      <c r="F14" s="38"/>
      <c r="G14" s="12"/>
    </row>
    <row r="15" spans="1:9" ht="15" customHeight="1" thickBot="1">
      <c r="A15" s="12"/>
      <c r="B15" s="40"/>
      <c r="C15" s="213"/>
      <c r="D15" s="214"/>
      <c r="E15" s="215"/>
      <c r="F15" s="41"/>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207" t="s">
        <v>9</v>
      </c>
      <c r="B18" s="208"/>
      <c r="C18" s="208"/>
      <c r="D18" s="208"/>
      <c r="E18" s="208"/>
      <c r="F18" s="208"/>
      <c r="G18" s="209"/>
    </row>
    <row r="19" spans="1:7" ht="13.5" customHeight="1">
      <c r="A19" s="204"/>
      <c r="B19" s="205"/>
      <c r="C19" s="205"/>
      <c r="D19" s="205"/>
      <c r="E19" s="205"/>
      <c r="F19" s="205"/>
      <c r="G19" s="206"/>
    </row>
    <row r="20" spans="1:7" ht="15" customHeight="1">
      <c r="A20" s="204" t="s">
        <v>33</v>
      </c>
      <c r="B20" s="205"/>
      <c r="C20" s="205"/>
      <c r="D20" s="205"/>
      <c r="E20" s="205"/>
      <c r="F20" s="205"/>
      <c r="G20" s="206"/>
    </row>
    <row r="21" spans="1:7" ht="21.75" customHeight="1" thickBot="1">
      <c r="A21" s="184" t="s">
        <v>10</v>
      </c>
      <c r="B21" s="185"/>
      <c r="C21" s="185"/>
      <c r="D21" s="185"/>
      <c r="E21" s="185"/>
      <c r="F21" s="185"/>
      <c r="G21" s="186"/>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sheetData>
  <sheetProtection algorithmName="SHA-512" hashValue="LVsWStZ8dRfjpq7PnDEV4scORqVW6tz8+laq/I9g5RMZLAhEqXgJXctfVUQ+mUHGqW/XQb0+mDOUjl+qIZN0fQ==" saltValue="VEMID5KK/p1LtkYhb+/k/Q==" spinCount="100000" sheet="1" scenarios="1"/>
  <mergeCells count="11">
    <mergeCell ref="A2:G2"/>
    <mergeCell ref="A3:G3"/>
    <mergeCell ref="B5:F5"/>
    <mergeCell ref="C7:E7"/>
    <mergeCell ref="C9:E9"/>
    <mergeCell ref="C10:E10"/>
    <mergeCell ref="C12:E12"/>
    <mergeCell ref="A21:G21"/>
    <mergeCell ref="C15:E15"/>
    <mergeCell ref="A18:G19"/>
    <mergeCell ref="A20:G20"/>
  </mergeCells>
  <hyperlinks>
    <hyperlink ref="G5" location="CONTENT!A1" display="BACK"/>
  </hyperlinks>
  <pageMargins left="0.45" right="0.21" top="0.75" bottom="0.75" header="0.3" footer="0.3"/>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c r="F4" s="9"/>
      <c r="G4" s="10"/>
    </row>
    <row r="5" spans="1:9" s="11" customFormat="1" ht="24" customHeight="1" thickBot="1">
      <c r="A5" s="9"/>
      <c r="B5" s="198" t="str">
        <f>CONTENT!B3</f>
        <v>Weekly Updates for the period 30th December to 5th January 2019</v>
      </c>
      <c r="C5" s="199"/>
      <c r="D5" s="199"/>
      <c r="E5" s="199"/>
      <c r="F5" s="200"/>
      <c r="G5" s="42" t="s">
        <v>11</v>
      </c>
    </row>
    <row r="6" spans="1:9" ht="18.75" customHeight="1" thickBot="1">
      <c r="A6" s="12"/>
      <c r="B6" s="12"/>
      <c r="C6" s="12"/>
      <c r="D6" s="12"/>
      <c r="E6" s="12"/>
      <c r="F6" s="12"/>
      <c r="G6" s="12"/>
    </row>
    <row r="7" spans="1:9" ht="18.75" customHeight="1" thickBot="1">
      <c r="A7" s="12"/>
      <c r="B7" s="24" t="s">
        <v>2</v>
      </c>
      <c r="C7" s="201" t="s">
        <v>3</v>
      </c>
      <c r="D7" s="202"/>
      <c r="E7" s="203"/>
      <c r="F7" s="27"/>
      <c r="G7" s="12"/>
    </row>
    <row r="8" spans="1:9" ht="15" customHeight="1">
      <c r="A8" s="12"/>
      <c r="B8" s="25"/>
      <c r="C8" s="19"/>
      <c r="D8" s="19"/>
      <c r="E8" s="26"/>
      <c r="F8" s="25"/>
      <c r="G8" s="12"/>
      <c r="I8" s="30"/>
    </row>
    <row r="9" spans="1:9" ht="15" customHeight="1">
      <c r="A9" s="12"/>
      <c r="B9" s="36"/>
      <c r="C9" s="229" t="s">
        <v>22</v>
      </c>
      <c r="D9" s="230"/>
      <c r="E9" s="231"/>
      <c r="F9" s="38"/>
      <c r="G9" s="12"/>
    </row>
    <row r="10" spans="1:9" ht="15" customHeight="1">
      <c r="A10" s="12"/>
      <c r="B10" s="36"/>
      <c r="C10" s="57"/>
      <c r="D10" s="57"/>
      <c r="E10" s="58"/>
      <c r="F10" s="38"/>
      <c r="G10" s="12"/>
    </row>
    <row r="11" spans="1:9" ht="15" customHeight="1">
      <c r="A11" s="12"/>
      <c r="B11" s="35" t="s">
        <v>4</v>
      </c>
      <c r="C11" s="237"/>
      <c r="D11" s="238"/>
      <c r="E11" s="239"/>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13"/>
      <c r="D14" s="214"/>
      <c r="E14" s="215"/>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207" t="s">
        <v>9</v>
      </c>
      <c r="B17" s="208"/>
      <c r="C17" s="208"/>
      <c r="D17" s="208"/>
      <c r="E17" s="208"/>
      <c r="F17" s="208"/>
      <c r="G17" s="209"/>
    </row>
    <row r="18" spans="1:7" ht="13.5" customHeight="1">
      <c r="A18" s="204"/>
      <c r="B18" s="205"/>
      <c r="C18" s="205"/>
      <c r="D18" s="205"/>
      <c r="E18" s="205"/>
      <c r="F18" s="205"/>
      <c r="G18" s="206"/>
    </row>
    <row r="19" spans="1:7" ht="15" customHeight="1" thickBot="1">
      <c r="A19" s="184" t="s">
        <v>10</v>
      </c>
      <c r="B19" s="185"/>
      <c r="C19" s="185"/>
      <c r="D19" s="185"/>
      <c r="E19" s="185"/>
      <c r="F19" s="185"/>
      <c r="G19" s="186"/>
    </row>
    <row r="20" spans="1:7" ht="21.75" customHeight="1" thickBot="1">
      <c r="A20" s="216"/>
      <c r="B20" s="217"/>
      <c r="C20" s="217"/>
      <c r="D20" s="217"/>
      <c r="E20" s="217"/>
      <c r="F20" s="217"/>
      <c r="G20" s="218"/>
    </row>
    <row r="21" spans="1:7" ht="15.75">
      <c r="C21" s="23"/>
      <c r="D21" s="23"/>
      <c r="G21" s="23"/>
    </row>
  </sheetData>
  <sheetProtection algorithmName="SHA-512" hashValue="3w3Dn7LhJETDe5rFWX/SFldVHfa3UduVuk93Q8xZHIDaTCHvPbGme6dLd4VOIz8cEt6aIS8W3sz+2Gq/4Coe5g==" saltValue="O+4ukTkcmWSY2+TMxh5Ipg==" spinCount="100000"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1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8" t="str">
        <f>CONTENT!B3</f>
        <v>Weekly Updates for the period 30th December to 5th January 2019</v>
      </c>
      <c r="C3" s="199"/>
      <c r="D3" s="199"/>
      <c r="E3" s="199"/>
      <c r="F3" s="200"/>
      <c r="G3" s="43" t="s">
        <v>11</v>
      </c>
    </row>
    <row r="4" spans="1:9" s="11" customFormat="1" ht="9" customHeight="1" thickBot="1">
      <c r="A4" s="12"/>
      <c r="B4" s="12"/>
      <c r="C4" s="12"/>
      <c r="D4" s="12"/>
      <c r="E4" s="12"/>
      <c r="F4" s="12"/>
      <c r="G4" s="12"/>
    </row>
    <row r="5" spans="1:9" s="11" customFormat="1" ht="24" customHeight="1" thickBot="1">
      <c r="A5" s="12"/>
      <c r="B5" s="24" t="s">
        <v>2</v>
      </c>
      <c r="C5" s="201" t="s">
        <v>3</v>
      </c>
      <c r="D5" s="202"/>
      <c r="E5" s="203"/>
      <c r="F5" s="27"/>
      <c r="G5" s="12"/>
    </row>
    <row r="6" spans="1:9" ht="18.75" customHeight="1">
      <c r="A6" s="12"/>
      <c r="B6" s="25"/>
      <c r="C6" s="19"/>
      <c r="D6" s="19"/>
      <c r="E6" s="26"/>
      <c r="F6" s="25"/>
      <c r="G6" s="12"/>
    </row>
    <row r="7" spans="1:9" ht="18.75" customHeight="1">
      <c r="A7" s="12"/>
      <c r="B7" s="25"/>
      <c r="C7" s="210" t="s">
        <v>26</v>
      </c>
      <c r="D7" s="211"/>
      <c r="E7" s="212"/>
      <c r="F7" s="28"/>
      <c r="G7" s="12"/>
    </row>
    <row r="8" spans="1:9" ht="15" customHeight="1">
      <c r="A8" s="12"/>
      <c r="B8" s="35"/>
      <c r="C8" s="79"/>
      <c r="D8" s="80"/>
      <c r="E8" s="81"/>
      <c r="F8" s="31"/>
      <c r="G8" s="12"/>
      <c r="I8" s="30"/>
    </row>
    <row r="9" spans="1:9" ht="15" customHeight="1">
      <c r="A9" s="12"/>
      <c r="B9" s="35" t="s">
        <v>4</v>
      </c>
      <c r="C9" s="219" t="s">
        <v>37</v>
      </c>
      <c r="D9" s="220"/>
      <c r="E9" s="221"/>
      <c r="F9" s="31"/>
      <c r="G9" s="12"/>
    </row>
    <row r="10" spans="1:9" ht="16.5" customHeight="1">
      <c r="A10" s="12"/>
      <c r="B10" s="35"/>
      <c r="C10" s="168"/>
      <c r="D10" s="169"/>
      <c r="E10" s="170"/>
      <c r="F10" s="31"/>
      <c r="G10" s="12"/>
      <c r="I10" s="29"/>
    </row>
    <row r="11" spans="1:9" ht="16.5" customHeight="1">
      <c r="A11" s="12"/>
      <c r="B11" s="35"/>
      <c r="C11" s="168"/>
      <c r="D11" s="169"/>
      <c r="E11" s="170"/>
      <c r="F11" s="31"/>
      <c r="G11" s="12"/>
      <c r="I11" s="29"/>
    </row>
    <row r="12" spans="1:9" ht="16.5" customHeight="1">
      <c r="A12" s="12"/>
      <c r="B12" s="35"/>
      <c r="C12" s="168"/>
      <c r="D12" s="169"/>
      <c r="E12" s="170"/>
      <c r="F12" s="31"/>
      <c r="G12" s="12"/>
      <c r="I12" s="29"/>
    </row>
    <row r="13" spans="1:9" ht="16.5" customHeight="1">
      <c r="A13" s="12"/>
      <c r="B13" s="35" t="s">
        <v>5</v>
      </c>
      <c r="C13" s="219" t="s">
        <v>38</v>
      </c>
      <c r="D13" s="220"/>
      <c r="E13" s="221"/>
      <c r="F13" s="31"/>
      <c r="G13" s="12"/>
      <c r="I13" s="29"/>
    </row>
    <row r="14" spans="1:9" ht="16.5" customHeight="1">
      <c r="A14" s="12"/>
      <c r="B14" s="35"/>
      <c r="C14" s="130"/>
      <c r="D14" s="131"/>
      <c r="E14" s="132"/>
      <c r="F14" s="31"/>
      <c r="G14" s="12"/>
      <c r="I14" s="29"/>
    </row>
    <row r="15" spans="1:9" ht="16.5" customHeight="1">
      <c r="A15" s="12"/>
      <c r="B15" s="35"/>
      <c r="C15" s="115"/>
      <c r="D15" s="116"/>
      <c r="E15" s="117"/>
      <c r="F15" s="31"/>
      <c r="G15" s="12"/>
      <c r="I15" s="29"/>
    </row>
    <row r="16" spans="1:9" ht="16.5" customHeight="1" thickBot="1">
      <c r="A16" s="12"/>
      <c r="B16" s="40"/>
      <c r="C16" s="213"/>
      <c r="D16" s="214"/>
      <c r="E16" s="215"/>
      <c r="F16" s="41"/>
      <c r="G16" s="12"/>
      <c r="I16" s="29"/>
    </row>
    <row r="17" spans="1:9" ht="16.5" customHeight="1">
      <c r="A17" s="12"/>
      <c r="B17" s="12"/>
      <c r="C17" s="12"/>
      <c r="D17" s="12"/>
      <c r="E17" s="12"/>
      <c r="F17" s="12"/>
      <c r="G17" s="12"/>
      <c r="I17" s="29"/>
    </row>
    <row r="18" spans="1:9" ht="16.5" customHeight="1" thickBot="1">
      <c r="A18" s="20"/>
      <c r="B18" s="20"/>
      <c r="C18" s="20"/>
      <c r="D18" s="20"/>
      <c r="E18" s="20"/>
      <c r="F18" s="20"/>
      <c r="G18" s="20"/>
      <c r="I18" s="29"/>
    </row>
    <row r="19" spans="1:9">
      <c r="A19" s="207" t="s">
        <v>59</v>
      </c>
      <c r="B19" s="208"/>
      <c r="C19" s="208"/>
      <c r="D19" s="208"/>
      <c r="E19" s="208"/>
      <c r="F19" s="208"/>
      <c r="G19" s="209"/>
    </row>
    <row r="20" spans="1:9">
      <c r="A20" s="204"/>
      <c r="B20" s="205"/>
      <c r="C20" s="205"/>
      <c r="D20" s="205"/>
      <c r="E20" s="205"/>
      <c r="F20" s="205"/>
      <c r="G20" s="206"/>
    </row>
    <row r="21" spans="1:9" ht="15.75" thickBot="1">
      <c r="A21" s="184" t="s">
        <v>10</v>
      </c>
      <c r="B21" s="185"/>
      <c r="C21" s="185"/>
      <c r="D21" s="185"/>
      <c r="E21" s="185"/>
      <c r="F21" s="185"/>
      <c r="G21" s="186"/>
    </row>
    <row r="22" spans="1:9">
      <c r="A22" s="240" t="s">
        <v>60</v>
      </c>
      <c r="B22" s="240"/>
      <c r="C22" s="240"/>
      <c r="D22" s="240"/>
      <c r="E22" s="240"/>
      <c r="F22" s="240"/>
      <c r="G22" s="240"/>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sheetData>
  <sheetProtection algorithmName="SHA-512" hashValue="OuVuL7w/O7ohXP1aLg+cSdht8ypMrlVJMsOCR3NkY9nnWmUwjqvAPgLNl9sw9aCDS7R9arAwA48sttB98nhf/g==" saltValue="bnLkSvdeXhdxIN4GkrzAZQ==" spinCount="100000"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1" r:id="rId4">
          <objectPr defaultSize="0" r:id="rId5">
            <anchor moveWithCells="1">
              <from>
                <xdr:col>5</xdr:col>
                <xdr:colOff>762000</xdr:colOff>
                <xdr:row>6</xdr:row>
                <xdr:rowOff>161925</xdr:rowOff>
              </from>
              <to>
                <xdr:col>5</xdr:col>
                <xdr:colOff>1676400</xdr:colOff>
                <xdr:row>10</xdr:row>
                <xdr:rowOff>19050</xdr:rowOff>
              </to>
            </anchor>
          </objectPr>
        </oleObject>
      </mc:Choice>
      <mc:Fallback>
        <oleObject progId="Acrobat Document" dvAspect="DVASPECT_ICON" shapeId="1031" r:id="rId4"/>
      </mc:Fallback>
    </mc:AlternateContent>
    <mc:AlternateContent xmlns:mc="http://schemas.openxmlformats.org/markup-compatibility/2006">
      <mc:Choice Requires="x14">
        <oleObject progId="Acrobat Document" dvAspect="DVASPECT_ICON" shapeId="1032" r:id="rId6">
          <objectPr defaultSize="0" r:id="rId7">
            <anchor moveWithCells="1">
              <from>
                <xdr:col>5</xdr:col>
                <xdr:colOff>771525</xdr:colOff>
                <xdr:row>10</xdr:row>
                <xdr:rowOff>171450</xdr:rowOff>
              </from>
              <to>
                <xdr:col>5</xdr:col>
                <xdr:colOff>1685925</xdr:colOff>
                <xdr:row>14</xdr:row>
                <xdr:rowOff>19050</xdr:rowOff>
              </to>
            </anchor>
          </objectPr>
        </oleObject>
      </mc:Choice>
      <mc:Fallback>
        <oleObject progId="Acrobat Document" dvAspect="DVASPECT_ICON" shapeId="1032"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5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8" t="str">
        <f>CONTENT!B3</f>
        <v>Weekly Updates for the period 30th December to 5th January 2019</v>
      </c>
      <c r="C3" s="199"/>
      <c r="D3" s="199"/>
      <c r="E3" s="199"/>
      <c r="F3" s="200"/>
      <c r="G3" s="43" t="s">
        <v>11</v>
      </c>
    </row>
    <row r="4" spans="1:9" s="11" customFormat="1" ht="9" customHeight="1" thickBot="1">
      <c r="A4" s="12"/>
      <c r="B4" s="12"/>
      <c r="C4" s="12"/>
      <c r="D4" s="12"/>
      <c r="E4" s="12"/>
      <c r="F4" s="12"/>
      <c r="G4" s="12"/>
    </row>
    <row r="5" spans="1:9" s="11" customFormat="1" ht="24" customHeight="1" thickBot="1">
      <c r="A5" s="12"/>
      <c r="B5" s="24" t="s">
        <v>2</v>
      </c>
      <c r="C5" s="201" t="s">
        <v>3</v>
      </c>
      <c r="D5" s="202"/>
      <c r="E5" s="203"/>
      <c r="F5" s="27"/>
      <c r="G5" s="12"/>
    </row>
    <row r="6" spans="1:9" ht="18.75" customHeight="1">
      <c r="A6" s="12"/>
      <c r="B6" s="25"/>
      <c r="C6" s="19"/>
      <c r="D6" s="19"/>
      <c r="E6" s="26"/>
      <c r="F6" s="25"/>
      <c r="G6" s="12"/>
    </row>
    <row r="7" spans="1:9" ht="18.75" customHeight="1">
      <c r="A7" s="12"/>
      <c r="B7" s="25"/>
      <c r="C7" s="210" t="s">
        <v>13</v>
      </c>
      <c r="D7" s="211"/>
      <c r="E7" s="212"/>
      <c r="F7" s="28"/>
      <c r="G7" s="12"/>
    </row>
    <row r="8" spans="1:9" ht="15" customHeight="1">
      <c r="A8" s="12"/>
      <c r="B8" s="35"/>
      <c r="C8" s="82"/>
      <c r="D8" s="83"/>
      <c r="E8" s="84"/>
      <c r="F8" s="31"/>
      <c r="G8" s="12"/>
      <c r="I8" s="30"/>
    </row>
    <row r="9" spans="1:9" ht="15" customHeight="1">
      <c r="A9" s="12"/>
      <c r="B9" s="35" t="s">
        <v>4</v>
      </c>
      <c r="C9" s="222" t="s">
        <v>39</v>
      </c>
      <c r="D9" s="223"/>
      <c r="E9" s="224"/>
      <c r="F9" s="31"/>
      <c r="G9" s="12"/>
    </row>
    <row r="10" spans="1:9" ht="16.5" customHeight="1">
      <c r="A10" s="12"/>
      <c r="B10" s="35"/>
      <c r="C10" s="135"/>
      <c r="D10" s="136"/>
      <c r="E10" s="137"/>
      <c r="F10" s="31"/>
      <c r="G10" s="12"/>
      <c r="I10" s="29"/>
    </row>
    <row r="11" spans="1:9" ht="16.5" customHeight="1">
      <c r="A11" s="12"/>
      <c r="B11" s="35"/>
      <c r="C11" s="135"/>
      <c r="D11" s="136"/>
      <c r="E11" s="137"/>
      <c r="F11" s="31"/>
      <c r="G11" s="12"/>
      <c r="I11" s="29"/>
    </row>
    <row r="12" spans="1:9" ht="16.5" customHeight="1">
      <c r="A12" s="12"/>
      <c r="B12" s="35"/>
      <c r="C12" s="135"/>
      <c r="D12" s="136"/>
      <c r="E12" s="137"/>
      <c r="F12" s="31"/>
      <c r="G12" s="12"/>
      <c r="I12" s="29"/>
    </row>
    <row r="13" spans="1:9" ht="16.5" customHeight="1">
      <c r="A13" s="12"/>
      <c r="B13" s="35" t="s">
        <v>5</v>
      </c>
      <c r="C13" s="219" t="s">
        <v>40</v>
      </c>
      <c r="D13" s="220"/>
      <c r="E13" s="221"/>
      <c r="F13" s="31"/>
      <c r="G13" s="12"/>
      <c r="I13" s="29"/>
    </row>
    <row r="14" spans="1:9" ht="16.5" customHeight="1">
      <c r="A14" s="12"/>
      <c r="B14" s="35"/>
      <c r="C14" s="104"/>
      <c r="D14" s="105"/>
      <c r="E14" s="106"/>
      <c r="F14" s="31"/>
      <c r="G14" s="12"/>
      <c r="I14" s="29"/>
    </row>
    <row r="15" spans="1:9" ht="16.5" customHeight="1">
      <c r="A15" s="12"/>
      <c r="B15" s="35"/>
      <c r="C15" s="163"/>
      <c r="D15" s="164"/>
      <c r="E15" s="165"/>
      <c r="F15" s="31"/>
      <c r="G15" s="12"/>
      <c r="I15" s="29"/>
    </row>
    <row r="16" spans="1:9" ht="16.5" customHeight="1">
      <c r="A16" s="12"/>
      <c r="B16" s="35"/>
      <c r="C16" s="163"/>
      <c r="D16" s="164"/>
      <c r="E16" s="165"/>
      <c r="F16" s="31"/>
      <c r="G16" s="12"/>
      <c r="I16" s="29"/>
    </row>
    <row r="17" spans="1:9" ht="16.5" customHeight="1">
      <c r="A17" s="12"/>
      <c r="B17" s="35" t="s">
        <v>28</v>
      </c>
      <c r="C17" s="219" t="s">
        <v>41</v>
      </c>
      <c r="D17" s="220"/>
      <c r="E17" s="221"/>
      <c r="F17" s="31"/>
      <c r="G17" s="12"/>
      <c r="I17" s="29"/>
    </row>
    <row r="18" spans="1:9" ht="16.5" customHeight="1">
      <c r="A18" s="12"/>
      <c r="B18" s="35"/>
      <c r="C18" s="163"/>
      <c r="D18" s="164"/>
      <c r="E18" s="165"/>
      <c r="F18" s="31"/>
      <c r="G18" s="12"/>
      <c r="I18" s="29"/>
    </row>
    <row r="19" spans="1:9" ht="16.5" customHeight="1">
      <c r="A19" s="12"/>
      <c r="B19" s="35"/>
      <c r="C19" s="135"/>
      <c r="D19" s="136"/>
      <c r="E19" s="137"/>
      <c r="F19" s="31"/>
      <c r="G19" s="12"/>
      <c r="I19" s="29"/>
    </row>
    <row r="20" spans="1:9" ht="16.5" customHeight="1" thickBot="1">
      <c r="A20" s="12"/>
      <c r="B20" s="40"/>
      <c r="C20" s="213"/>
      <c r="D20" s="214"/>
      <c r="E20" s="215"/>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207"/>
      <c r="B23" s="208"/>
      <c r="C23" s="208"/>
      <c r="D23" s="208"/>
      <c r="E23" s="208"/>
      <c r="F23" s="208"/>
      <c r="G23" s="209"/>
    </row>
    <row r="24" spans="1:9" ht="15.75" thickBot="1">
      <c r="A24" s="204"/>
      <c r="B24" s="205"/>
      <c r="C24" s="205"/>
      <c r="D24" s="205"/>
      <c r="E24" s="205"/>
      <c r="F24" s="205"/>
      <c r="G24" s="206"/>
    </row>
    <row r="25" spans="1:9">
      <c r="A25" s="207" t="s">
        <v>59</v>
      </c>
      <c r="B25" s="208"/>
      <c r="C25" s="208"/>
      <c r="D25" s="208"/>
      <c r="E25" s="208"/>
      <c r="F25" s="208"/>
      <c r="G25" s="209"/>
    </row>
    <row r="26" spans="1:9">
      <c r="A26" s="204"/>
      <c r="B26" s="205"/>
      <c r="C26" s="205"/>
      <c r="D26" s="205"/>
      <c r="E26" s="205"/>
      <c r="F26" s="205"/>
      <c r="G26" s="206"/>
    </row>
    <row r="27" spans="1:9" ht="15.75" thickBot="1">
      <c r="A27" s="184" t="s">
        <v>10</v>
      </c>
      <c r="B27" s="185"/>
      <c r="C27" s="185"/>
      <c r="D27" s="185"/>
      <c r="E27" s="185"/>
      <c r="F27" s="185"/>
      <c r="G27" s="186"/>
    </row>
    <row r="28" spans="1:9">
      <c r="A28" s="240" t="s">
        <v>60</v>
      </c>
      <c r="B28" s="240"/>
      <c r="C28" s="240"/>
      <c r="D28" s="240"/>
      <c r="E28" s="240"/>
      <c r="F28" s="240"/>
      <c r="G28" s="240"/>
    </row>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sheetData>
  <sheetProtection algorithmName="SHA-512" hashValue="XTZr+ezveUDLERwrRie7kVcJy83Eoev8kVh+dd0jGP2Drb71UJLNq2hKdYme40Lo/xl+QChTQyaXGaOAeTplOQ==" saltValue="o6pKF8CoBmXp1BmKx5asqA==" spinCount="100000" sheet="1" scenarios="1"/>
  <mergeCells count="11">
    <mergeCell ref="A27:G27"/>
    <mergeCell ref="A28:G28"/>
    <mergeCell ref="B3:F3"/>
    <mergeCell ref="C5:E5"/>
    <mergeCell ref="C7:E7"/>
    <mergeCell ref="A23:G24"/>
    <mergeCell ref="C20:E20"/>
    <mergeCell ref="C9:E9"/>
    <mergeCell ref="C13:E13"/>
    <mergeCell ref="C17:E17"/>
    <mergeCell ref="A25:G2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9" r:id="rId4">
          <objectPr defaultSize="0" r:id="rId5">
            <anchor moveWithCells="1">
              <from>
                <xdr:col>5</xdr:col>
                <xdr:colOff>781050</xdr:colOff>
                <xdr:row>6</xdr:row>
                <xdr:rowOff>152400</xdr:rowOff>
              </from>
              <to>
                <xdr:col>5</xdr:col>
                <xdr:colOff>1695450</xdr:colOff>
                <xdr:row>10</xdr:row>
                <xdr:rowOff>9525</xdr:rowOff>
              </to>
            </anchor>
          </objectPr>
        </oleObject>
      </mc:Choice>
      <mc:Fallback>
        <oleObject progId="Acrobat Document" dvAspect="DVASPECT_ICON" shapeId="2059" r:id="rId4"/>
      </mc:Fallback>
    </mc:AlternateContent>
    <mc:AlternateContent xmlns:mc="http://schemas.openxmlformats.org/markup-compatibility/2006">
      <mc:Choice Requires="x14">
        <oleObject progId="Acrobat Document" dvAspect="DVASPECT_ICON" shapeId="2060" r:id="rId6">
          <objectPr defaultSize="0" r:id="rId7">
            <anchor moveWithCells="1">
              <from>
                <xdr:col>5</xdr:col>
                <xdr:colOff>790575</xdr:colOff>
                <xdr:row>10</xdr:row>
                <xdr:rowOff>133350</xdr:rowOff>
              </from>
              <to>
                <xdr:col>5</xdr:col>
                <xdr:colOff>1704975</xdr:colOff>
                <xdr:row>13</xdr:row>
                <xdr:rowOff>190500</xdr:rowOff>
              </to>
            </anchor>
          </objectPr>
        </oleObject>
      </mc:Choice>
      <mc:Fallback>
        <oleObject progId="Acrobat Document" dvAspect="DVASPECT_ICON" shapeId="2060" r:id="rId6"/>
      </mc:Fallback>
    </mc:AlternateContent>
    <mc:AlternateContent xmlns:mc="http://schemas.openxmlformats.org/markup-compatibility/2006">
      <mc:Choice Requires="x14">
        <oleObject progId="Acrobat Document" dvAspect="DVASPECT_ICON" shapeId="2062" r:id="rId8">
          <objectPr defaultSize="0" r:id="rId9">
            <anchor moveWithCells="1">
              <from>
                <xdr:col>5</xdr:col>
                <xdr:colOff>781050</xdr:colOff>
                <xdr:row>14</xdr:row>
                <xdr:rowOff>114300</xdr:rowOff>
              </from>
              <to>
                <xdr:col>5</xdr:col>
                <xdr:colOff>1695450</xdr:colOff>
                <xdr:row>17</xdr:row>
                <xdr:rowOff>171450</xdr:rowOff>
              </to>
            </anchor>
          </objectPr>
        </oleObject>
      </mc:Choice>
      <mc:Fallback>
        <oleObject progId="Acrobat Document" dvAspect="DVASPECT_ICON" shapeId="2062"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c r="F4" s="9"/>
      <c r="G4" s="10"/>
    </row>
    <row r="5" spans="1:9" s="11" customFormat="1" ht="24" customHeight="1" thickBot="1">
      <c r="A5" s="9"/>
      <c r="B5" s="198" t="str">
        <f>CONTENT!B3</f>
        <v>Weekly Updates for the period 30th December to 5th January 2019</v>
      </c>
      <c r="C5" s="199"/>
      <c r="D5" s="199"/>
      <c r="E5" s="199"/>
      <c r="F5" s="200"/>
      <c r="G5" s="43" t="s">
        <v>11</v>
      </c>
    </row>
    <row r="6" spans="1:9" ht="18.75" customHeight="1" thickBot="1">
      <c r="A6" s="12"/>
      <c r="B6" s="12"/>
      <c r="C6" s="12"/>
      <c r="D6" s="12"/>
      <c r="E6" s="12"/>
      <c r="F6" s="12"/>
      <c r="G6" s="12"/>
    </row>
    <row r="7" spans="1:9" ht="18.75" customHeight="1" thickBot="1">
      <c r="A7" s="12"/>
      <c r="B7" s="24" t="s">
        <v>2</v>
      </c>
      <c r="C7" s="201" t="s">
        <v>3</v>
      </c>
      <c r="D7" s="202"/>
      <c r="E7" s="203"/>
      <c r="F7" s="27"/>
      <c r="G7" s="12"/>
    </row>
    <row r="8" spans="1:9" ht="15" customHeight="1">
      <c r="A8" s="12"/>
      <c r="B8" s="25"/>
      <c r="C8" s="19"/>
      <c r="D8" s="19"/>
      <c r="E8" s="26"/>
      <c r="F8" s="25"/>
      <c r="G8" s="12"/>
      <c r="I8" s="30"/>
    </row>
    <row r="9" spans="1:9" ht="15" customHeight="1">
      <c r="A9" s="12"/>
      <c r="B9" s="25"/>
      <c r="C9" s="210" t="s">
        <v>29</v>
      </c>
      <c r="D9" s="211"/>
      <c r="E9" s="212"/>
      <c r="F9" s="28"/>
      <c r="G9" s="12"/>
    </row>
    <row r="10" spans="1:9" ht="15" customHeight="1">
      <c r="A10" s="12"/>
      <c r="B10" s="85"/>
      <c r="C10" s="210"/>
      <c r="D10" s="211"/>
      <c r="E10" s="212"/>
      <c r="F10" s="28"/>
      <c r="G10" s="12"/>
    </row>
    <row r="11" spans="1:9" ht="15" customHeight="1">
      <c r="A11" s="12"/>
      <c r="B11" s="35" t="s">
        <v>4</v>
      </c>
      <c r="C11" s="225" t="s">
        <v>31</v>
      </c>
      <c r="D11" s="226"/>
      <c r="E11" s="227"/>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25" t="s">
        <v>30</v>
      </c>
      <c r="D15" s="226"/>
      <c r="E15" s="227"/>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25" t="s">
        <v>32</v>
      </c>
      <c r="D19" s="226"/>
      <c r="E19" s="227"/>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13"/>
      <c r="D22" s="214"/>
      <c r="E22" s="215"/>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207" t="s">
        <v>9</v>
      </c>
      <c r="B25" s="208"/>
      <c r="C25" s="208"/>
      <c r="D25" s="208"/>
      <c r="E25" s="208"/>
      <c r="F25" s="208"/>
      <c r="G25" s="209"/>
    </row>
    <row r="26" spans="1:7" ht="15" customHeight="1">
      <c r="A26" s="204"/>
      <c r="B26" s="205"/>
      <c r="C26" s="205"/>
      <c r="D26" s="205"/>
      <c r="E26" s="205"/>
      <c r="F26" s="205"/>
      <c r="G26" s="206"/>
    </row>
    <row r="27" spans="1:7" ht="15" customHeight="1" thickBot="1">
      <c r="A27" s="184" t="s">
        <v>10</v>
      </c>
      <c r="B27" s="185"/>
      <c r="C27" s="185"/>
      <c r="D27" s="185"/>
      <c r="E27" s="185"/>
      <c r="F27" s="185"/>
      <c r="G27" s="186"/>
    </row>
    <row r="28" spans="1:7" ht="15" customHeight="1" thickBot="1">
      <c r="A28" s="216"/>
      <c r="B28" s="217"/>
      <c r="C28" s="217"/>
      <c r="D28" s="217"/>
      <c r="E28" s="217"/>
      <c r="F28" s="217"/>
      <c r="G28" s="218"/>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98"/>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98" t="str">
        <f>CONTENT!B3</f>
        <v>Weekly Updates for the period 30th December to 5th January 2019</v>
      </c>
      <c r="C3" s="199"/>
      <c r="D3" s="199"/>
      <c r="E3" s="199"/>
      <c r="F3" s="200"/>
      <c r="G3" s="43" t="s">
        <v>11</v>
      </c>
    </row>
    <row r="4" spans="1:9" s="11" customFormat="1" ht="9" customHeight="1" thickBot="1">
      <c r="A4" s="12"/>
      <c r="B4" s="12"/>
      <c r="C4" s="12"/>
      <c r="D4" s="12"/>
      <c r="E4" s="12"/>
      <c r="F4" s="12"/>
      <c r="G4" s="12"/>
    </row>
    <row r="5" spans="1:9" s="11" customFormat="1" ht="24" customHeight="1" thickBot="1">
      <c r="A5" s="12"/>
      <c r="B5" s="24" t="s">
        <v>2</v>
      </c>
      <c r="C5" s="201" t="s">
        <v>3</v>
      </c>
      <c r="D5" s="202"/>
      <c r="E5" s="203"/>
      <c r="F5" s="27"/>
      <c r="G5" s="12"/>
    </row>
    <row r="6" spans="1:9" ht="18.75" customHeight="1">
      <c r="A6" s="12"/>
      <c r="B6" s="25"/>
      <c r="C6" s="19"/>
      <c r="D6" s="19"/>
      <c r="E6" s="26"/>
      <c r="F6" s="25"/>
      <c r="G6" s="12"/>
    </row>
    <row r="7" spans="1:9" ht="18.75" customHeight="1">
      <c r="A7" s="12"/>
      <c r="B7" s="25"/>
      <c r="C7" s="210" t="s">
        <v>25</v>
      </c>
      <c r="D7" s="211"/>
      <c r="E7" s="212"/>
      <c r="F7" s="28"/>
      <c r="G7" s="12"/>
    </row>
    <row r="8" spans="1:9" ht="15" customHeight="1">
      <c r="A8" s="12"/>
      <c r="B8" s="85"/>
      <c r="C8" s="210"/>
      <c r="D8" s="211"/>
      <c r="E8" s="212"/>
      <c r="F8" s="28"/>
      <c r="G8" s="12"/>
      <c r="I8" s="30"/>
    </row>
    <row r="9" spans="1:9" ht="15" customHeight="1">
      <c r="A9" s="12"/>
      <c r="B9" s="85"/>
      <c r="C9" s="101"/>
      <c r="D9" s="102"/>
      <c r="E9" s="103"/>
      <c r="F9" s="28"/>
      <c r="G9" s="12"/>
    </row>
    <row r="10" spans="1:9" ht="15" customHeight="1">
      <c r="A10" s="12"/>
      <c r="B10" s="35" t="s">
        <v>4</v>
      </c>
      <c r="C10" s="222" t="s">
        <v>47</v>
      </c>
      <c r="D10" s="223"/>
      <c r="E10" s="224"/>
      <c r="F10" s="28"/>
      <c r="G10" s="12"/>
    </row>
    <row r="11" spans="1:9" ht="15" customHeight="1">
      <c r="A11" s="12"/>
      <c r="B11" s="85"/>
      <c r="C11" s="155"/>
      <c r="D11" s="156"/>
      <c r="E11" s="157"/>
      <c r="F11" s="28"/>
      <c r="G11" s="12"/>
    </row>
    <row r="12" spans="1:9" ht="15" customHeight="1">
      <c r="A12" s="12"/>
      <c r="B12" s="85"/>
      <c r="C12" s="155"/>
      <c r="D12" s="156"/>
      <c r="E12" s="157"/>
      <c r="F12" s="28"/>
      <c r="G12" s="12"/>
    </row>
    <row r="13" spans="1:9" ht="15" customHeight="1">
      <c r="A13" s="12"/>
      <c r="B13" s="85"/>
      <c r="C13" s="155"/>
      <c r="D13" s="156"/>
      <c r="E13" s="157"/>
      <c r="F13" s="28"/>
      <c r="G13" s="12"/>
    </row>
    <row r="14" spans="1:9" ht="15" customHeight="1">
      <c r="A14" s="12"/>
      <c r="B14" s="35" t="s">
        <v>5</v>
      </c>
      <c r="C14" s="222" t="s">
        <v>48</v>
      </c>
      <c r="D14" s="223"/>
      <c r="E14" s="224"/>
      <c r="F14" s="28"/>
      <c r="G14" s="12"/>
    </row>
    <row r="15" spans="1:9" ht="15" customHeight="1">
      <c r="A15" s="12"/>
      <c r="B15" s="85"/>
      <c r="C15" s="172"/>
      <c r="D15" s="173"/>
      <c r="E15" s="174"/>
      <c r="F15" s="28"/>
      <c r="G15" s="12"/>
    </row>
    <row r="16" spans="1:9" ht="15" customHeight="1">
      <c r="A16" s="12"/>
      <c r="B16" s="85"/>
      <c r="C16" s="172"/>
      <c r="D16" s="173"/>
      <c r="E16" s="174"/>
      <c r="F16" s="28"/>
      <c r="G16" s="12"/>
    </row>
    <row r="17" spans="1:7" ht="15" customHeight="1">
      <c r="A17" s="12"/>
      <c r="B17" s="85"/>
      <c r="C17" s="172"/>
      <c r="D17" s="173"/>
      <c r="E17" s="174"/>
      <c r="F17" s="28"/>
      <c r="G17" s="12"/>
    </row>
    <row r="18" spans="1:7" ht="15" customHeight="1">
      <c r="A18" s="12"/>
      <c r="B18" s="35" t="s">
        <v>28</v>
      </c>
      <c r="C18" s="222" t="s">
        <v>51</v>
      </c>
      <c r="D18" s="223"/>
      <c r="E18" s="224"/>
      <c r="F18" s="28"/>
      <c r="G18" s="12"/>
    </row>
    <row r="19" spans="1:7" ht="15" customHeight="1">
      <c r="A19" s="12"/>
      <c r="B19" s="85"/>
      <c r="C19" s="172"/>
      <c r="D19" s="173"/>
      <c r="E19" s="174"/>
      <c r="F19" s="28"/>
      <c r="G19" s="12"/>
    </row>
    <row r="20" spans="1:7" ht="15" customHeight="1">
      <c r="A20" s="12"/>
      <c r="B20" s="85"/>
      <c r="C20" s="172"/>
      <c r="D20" s="173"/>
      <c r="E20" s="174"/>
      <c r="F20" s="28"/>
      <c r="G20" s="12"/>
    </row>
    <row r="21" spans="1:7" ht="15" customHeight="1">
      <c r="A21" s="12"/>
      <c r="B21" s="85"/>
      <c r="C21" s="172"/>
      <c r="D21" s="173"/>
      <c r="E21" s="174"/>
      <c r="F21" s="28"/>
      <c r="G21" s="12"/>
    </row>
    <row r="22" spans="1:7" ht="15" customHeight="1">
      <c r="A22" s="12"/>
      <c r="B22" s="35" t="s">
        <v>49</v>
      </c>
      <c r="C22" s="222" t="s">
        <v>52</v>
      </c>
      <c r="D22" s="223"/>
      <c r="E22" s="224"/>
      <c r="F22" s="28"/>
      <c r="G22" s="12"/>
    </row>
    <row r="23" spans="1:7" ht="15" customHeight="1">
      <c r="A23" s="12"/>
      <c r="B23" s="85"/>
      <c r="C23" s="172"/>
      <c r="D23" s="173"/>
      <c r="E23" s="174"/>
      <c r="F23" s="28"/>
      <c r="G23" s="12"/>
    </row>
    <row r="24" spans="1:7" ht="15" customHeight="1">
      <c r="A24" s="12"/>
      <c r="B24" s="85"/>
      <c r="C24" s="172"/>
      <c r="D24" s="173"/>
      <c r="E24" s="174"/>
      <c r="F24" s="28"/>
      <c r="G24" s="12"/>
    </row>
    <row r="25" spans="1:7" ht="15" customHeight="1">
      <c r="A25" s="12"/>
      <c r="B25" s="85"/>
      <c r="C25" s="172"/>
      <c r="D25" s="173"/>
      <c r="E25" s="174"/>
      <c r="F25" s="28"/>
      <c r="G25" s="12"/>
    </row>
    <row r="26" spans="1:7" ht="15" customHeight="1">
      <c r="A26" s="12"/>
      <c r="B26" s="35" t="s">
        <v>50</v>
      </c>
      <c r="C26" s="222" t="s">
        <v>54</v>
      </c>
      <c r="D26" s="223"/>
      <c r="E26" s="224"/>
      <c r="F26" s="28"/>
      <c r="G26" s="12"/>
    </row>
    <row r="27" spans="1:7" ht="15" customHeight="1">
      <c r="A27" s="12"/>
      <c r="B27" s="85"/>
      <c r="C27" s="172"/>
      <c r="D27" s="173"/>
      <c r="E27" s="174"/>
      <c r="F27" s="28"/>
      <c r="G27" s="12"/>
    </row>
    <row r="28" spans="1:7" ht="15" customHeight="1">
      <c r="A28" s="12"/>
      <c r="B28" s="85"/>
      <c r="C28" s="172"/>
      <c r="D28" s="173"/>
      <c r="E28" s="174"/>
      <c r="F28" s="28"/>
      <c r="G28" s="12"/>
    </row>
    <row r="29" spans="1:7" ht="15" customHeight="1">
      <c r="A29" s="12"/>
      <c r="B29" s="85"/>
      <c r="C29" s="172"/>
      <c r="D29" s="173"/>
      <c r="E29" s="174"/>
      <c r="F29" s="28"/>
      <c r="G29" s="12"/>
    </row>
    <row r="30" spans="1:7" ht="15" customHeight="1">
      <c r="A30" s="12"/>
      <c r="B30" s="35" t="s">
        <v>53</v>
      </c>
      <c r="C30" s="222" t="s">
        <v>55</v>
      </c>
      <c r="D30" s="223"/>
      <c r="E30" s="224"/>
      <c r="F30" s="28"/>
      <c r="G30" s="12"/>
    </row>
    <row r="31" spans="1:7" ht="15" customHeight="1">
      <c r="A31" s="12"/>
      <c r="B31" s="35"/>
      <c r="C31" s="175"/>
      <c r="D31" s="176"/>
      <c r="E31" s="177"/>
      <c r="F31" s="28"/>
      <c r="G31" s="12"/>
    </row>
    <row r="32" spans="1:7" ht="15" customHeight="1">
      <c r="A32" s="12"/>
      <c r="B32" s="35"/>
      <c r="C32" s="175"/>
      <c r="D32" s="176"/>
      <c r="E32" s="177"/>
      <c r="F32" s="28"/>
      <c r="G32" s="12"/>
    </row>
    <row r="33" spans="1:7" ht="15" customHeight="1">
      <c r="A33" s="12"/>
      <c r="B33" s="35"/>
      <c r="C33" s="175"/>
      <c r="D33" s="176"/>
      <c r="E33" s="177"/>
      <c r="F33" s="28"/>
      <c r="G33" s="12"/>
    </row>
    <row r="34" spans="1:7" ht="15" customHeight="1">
      <c r="A34" s="12"/>
      <c r="B34" s="85"/>
      <c r="C34" s="210" t="s">
        <v>21</v>
      </c>
      <c r="D34" s="211"/>
      <c r="E34" s="212"/>
      <c r="F34" s="28"/>
      <c r="G34" s="12"/>
    </row>
    <row r="35" spans="1:7" ht="15" customHeight="1">
      <c r="A35" s="12"/>
      <c r="B35" s="85"/>
      <c r="C35" s="172"/>
      <c r="D35" s="173"/>
      <c r="E35" s="174"/>
      <c r="F35" s="28"/>
      <c r="G35" s="12"/>
    </row>
    <row r="36" spans="1:7" ht="15" customHeight="1">
      <c r="A36" s="12"/>
      <c r="B36" s="85"/>
      <c r="C36" s="172"/>
      <c r="D36" s="173"/>
      <c r="E36" s="174"/>
      <c r="F36" s="28"/>
      <c r="G36" s="12"/>
    </row>
    <row r="37" spans="1:7" ht="15" customHeight="1">
      <c r="A37" s="12"/>
      <c r="B37" s="35" t="s">
        <v>4</v>
      </c>
      <c r="C37" s="222" t="s">
        <v>57</v>
      </c>
      <c r="D37" s="223"/>
      <c r="E37" s="224"/>
      <c r="F37" s="28"/>
      <c r="G37" s="12"/>
    </row>
    <row r="38" spans="1:7" ht="15" customHeight="1">
      <c r="A38" s="12"/>
      <c r="B38" s="35"/>
      <c r="C38" s="175"/>
      <c r="D38" s="176"/>
      <c r="E38" s="177"/>
      <c r="F38" s="28"/>
      <c r="G38" s="12"/>
    </row>
    <row r="39" spans="1:7" ht="15" customHeight="1">
      <c r="A39" s="12"/>
      <c r="B39" s="35"/>
      <c r="C39" s="175"/>
      <c r="D39" s="176"/>
      <c r="E39" s="177"/>
      <c r="F39" s="28"/>
      <c r="G39" s="12"/>
    </row>
    <row r="40" spans="1:7" ht="15" customHeight="1">
      <c r="A40" s="12"/>
      <c r="B40" s="35"/>
      <c r="C40" s="175"/>
      <c r="D40" s="176"/>
      <c r="E40" s="177"/>
      <c r="F40" s="28"/>
      <c r="G40" s="12"/>
    </row>
    <row r="41" spans="1:7" ht="15" customHeight="1">
      <c r="A41" s="12"/>
      <c r="B41" s="35" t="s">
        <v>5</v>
      </c>
      <c r="C41" s="222" t="s">
        <v>56</v>
      </c>
      <c r="D41" s="223"/>
      <c r="E41" s="224"/>
      <c r="F41" s="28"/>
      <c r="G41" s="12"/>
    </row>
    <row r="42" spans="1:7" ht="15" customHeight="1">
      <c r="A42" s="12"/>
      <c r="B42" s="35"/>
      <c r="C42" s="175"/>
      <c r="D42" s="176"/>
      <c r="E42" s="177"/>
      <c r="F42" s="28"/>
      <c r="G42" s="12"/>
    </row>
    <row r="43" spans="1:7" ht="15" customHeight="1">
      <c r="A43" s="12"/>
      <c r="B43" s="85"/>
      <c r="C43" s="155"/>
      <c r="D43" s="156"/>
      <c r="E43" s="157"/>
      <c r="F43" s="28"/>
      <c r="G43" s="12"/>
    </row>
    <row r="44" spans="1:7" ht="15" customHeight="1">
      <c r="A44" s="12"/>
      <c r="B44" s="35"/>
      <c r="C44" s="210"/>
      <c r="D44" s="211"/>
      <c r="E44" s="212"/>
      <c r="F44" s="31"/>
      <c r="G44" s="12"/>
    </row>
    <row r="45" spans="1:7" ht="15" customHeight="1" thickBot="1">
      <c r="A45" s="12"/>
      <c r="B45" s="40"/>
      <c r="C45" s="213"/>
      <c r="D45" s="214"/>
      <c r="E45" s="215"/>
      <c r="F45" s="41"/>
      <c r="G45" s="12"/>
    </row>
    <row r="46" spans="1:7" ht="15" customHeight="1">
      <c r="A46" s="12"/>
      <c r="B46" s="12"/>
      <c r="C46" s="12"/>
      <c r="D46" s="12"/>
      <c r="E46" s="12"/>
      <c r="F46" s="12"/>
      <c r="G46" s="12"/>
    </row>
    <row r="47" spans="1:7" ht="15" customHeight="1" thickBot="1">
      <c r="A47" s="20"/>
      <c r="B47" s="20"/>
      <c r="C47" s="20"/>
      <c r="D47" s="20"/>
      <c r="E47" s="20"/>
      <c r="F47" s="20"/>
      <c r="G47" s="20"/>
    </row>
    <row r="48" spans="1:7" ht="15" customHeight="1">
      <c r="A48" s="207" t="s">
        <v>59</v>
      </c>
      <c r="B48" s="208"/>
      <c r="C48" s="208"/>
      <c r="D48" s="208"/>
      <c r="E48" s="208"/>
      <c r="F48" s="208"/>
      <c r="G48" s="209"/>
    </row>
    <row r="49" spans="1:7" ht="15" customHeight="1">
      <c r="A49" s="204"/>
      <c r="B49" s="205"/>
      <c r="C49" s="205"/>
      <c r="D49" s="205"/>
      <c r="E49" s="205"/>
      <c r="F49" s="205"/>
      <c r="G49" s="206"/>
    </row>
    <row r="50" spans="1:7" ht="15" customHeight="1" thickBot="1">
      <c r="A50" s="184" t="s">
        <v>10</v>
      </c>
      <c r="B50" s="185"/>
      <c r="C50" s="185"/>
      <c r="D50" s="185"/>
      <c r="E50" s="185"/>
      <c r="F50" s="185"/>
      <c r="G50" s="186"/>
    </row>
    <row r="51" spans="1:7" ht="15" customHeight="1">
      <c r="A51" s="240" t="s">
        <v>60</v>
      </c>
      <c r="B51" s="240"/>
      <c r="C51" s="240"/>
      <c r="D51" s="240"/>
      <c r="E51" s="240"/>
      <c r="F51" s="240"/>
      <c r="G51" s="240"/>
    </row>
    <row r="52" spans="1:7" ht="15" customHeight="1">
      <c r="C52" s="23"/>
      <c r="D52" s="23"/>
      <c r="G52" s="23"/>
    </row>
    <row r="53" spans="1:7" ht="15" customHeight="1"/>
    <row r="54" spans="1:7" ht="15" hidden="1" customHeight="1"/>
    <row r="55" spans="1:7" ht="15" customHeight="1"/>
    <row r="56" spans="1:7" ht="15" customHeight="1"/>
    <row r="57" spans="1:7" ht="15" customHeight="1"/>
    <row r="58" spans="1:7" ht="15" customHeight="1"/>
    <row r="59" spans="1:7" ht="15" customHeight="1"/>
    <row r="60" spans="1:7" ht="15" customHeight="1"/>
    <row r="61" spans="1:7" ht="15" customHeight="1"/>
    <row r="62" spans="1:7" ht="15" customHeight="1"/>
    <row r="63" spans="1:7" ht="15" customHeight="1"/>
    <row r="64" spans="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sheetData>
  <sheetProtection algorithmName="SHA-512" hashValue="tA1KvvznujU4jbuBZwO9poudOutn5HDhnIRgaddv/ai4vS3Rznp5viZr4xxccOHyrIFR+nFRj5NypRlR9vwcTw==" saltValue="MMVbHCMwzuhuoWqsoFSu0Q==" spinCount="100000" sheet="1" scenarios="1"/>
  <mergeCells count="18">
    <mergeCell ref="C10:E10"/>
    <mergeCell ref="A51:G51"/>
    <mergeCell ref="B3:F3"/>
    <mergeCell ref="C5:E5"/>
    <mergeCell ref="C7:E7"/>
    <mergeCell ref="C8:E8"/>
    <mergeCell ref="C45:E45"/>
    <mergeCell ref="A48:G49"/>
    <mergeCell ref="A50:G50"/>
    <mergeCell ref="C14:E14"/>
    <mergeCell ref="C18:E18"/>
    <mergeCell ref="C22:E22"/>
    <mergeCell ref="C41:E41"/>
    <mergeCell ref="C26:E26"/>
    <mergeCell ref="C30:E30"/>
    <mergeCell ref="C34:E34"/>
    <mergeCell ref="C37:E37"/>
    <mergeCell ref="C44:E4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790575</xdr:colOff>
                <xdr:row>6</xdr:row>
                <xdr:rowOff>171450</xdr:rowOff>
              </from>
              <to>
                <xdr:col>5</xdr:col>
                <xdr:colOff>1704975</xdr:colOff>
                <xdr:row>10</xdr:row>
                <xdr:rowOff>47625</xdr:rowOff>
              </to>
            </anchor>
          </objectPr>
        </oleObject>
      </mc:Choice>
      <mc:Fallback>
        <oleObject progId="Acrobat Document" dvAspect="DVASPECT_ICON" shapeId="8193" r:id="rId4"/>
      </mc:Fallback>
    </mc:AlternateContent>
    <mc:AlternateContent xmlns:mc="http://schemas.openxmlformats.org/markup-compatibility/2006">
      <mc:Choice Requires="x14">
        <oleObject progId="Acrobat Document" dvAspect="DVASPECT_ICON" shapeId="8194" r:id="rId6">
          <objectPr defaultSize="0" r:id="rId7">
            <anchor moveWithCells="1">
              <from>
                <xdr:col>5</xdr:col>
                <xdr:colOff>781050</xdr:colOff>
                <xdr:row>11</xdr:row>
                <xdr:rowOff>0</xdr:rowOff>
              </from>
              <to>
                <xdr:col>5</xdr:col>
                <xdr:colOff>1695450</xdr:colOff>
                <xdr:row>14</xdr:row>
                <xdr:rowOff>114300</xdr:rowOff>
              </to>
            </anchor>
          </objectPr>
        </oleObject>
      </mc:Choice>
      <mc:Fallback>
        <oleObject progId="Acrobat Document" dvAspect="DVASPECT_ICON" shapeId="8194" r:id="rId6"/>
      </mc:Fallback>
    </mc:AlternateContent>
    <mc:AlternateContent xmlns:mc="http://schemas.openxmlformats.org/markup-compatibility/2006">
      <mc:Choice Requires="x14">
        <oleObject progId="Acrobat Document" dvAspect="DVASPECT_ICON" shapeId="8195" r:id="rId8">
          <objectPr defaultSize="0" r:id="rId9">
            <anchor moveWithCells="1">
              <from>
                <xdr:col>5</xdr:col>
                <xdr:colOff>771525</xdr:colOff>
                <xdr:row>15</xdr:row>
                <xdr:rowOff>28575</xdr:rowOff>
              </from>
              <to>
                <xdr:col>5</xdr:col>
                <xdr:colOff>1685925</xdr:colOff>
                <xdr:row>18</xdr:row>
                <xdr:rowOff>142875</xdr:rowOff>
              </to>
            </anchor>
          </objectPr>
        </oleObject>
      </mc:Choice>
      <mc:Fallback>
        <oleObject progId="Acrobat Document" dvAspect="DVASPECT_ICON" shapeId="8195" r:id="rId8"/>
      </mc:Fallback>
    </mc:AlternateContent>
    <mc:AlternateContent xmlns:mc="http://schemas.openxmlformats.org/markup-compatibility/2006">
      <mc:Choice Requires="x14">
        <oleObject progId="Acrobat Document" dvAspect="DVASPECT_ICON" shapeId="8196" r:id="rId10">
          <objectPr defaultSize="0" r:id="rId11">
            <anchor moveWithCells="1">
              <from>
                <xdr:col>5</xdr:col>
                <xdr:colOff>771525</xdr:colOff>
                <xdr:row>19</xdr:row>
                <xdr:rowOff>47625</xdr:rowOff>
              </from>
              <to>
                <xdr:col>5</xdr:col>
                <xdr:colOff>1685925</xdr:colOff>
                <xdr:row>22</xdr:row>
                <xdr:rowOff>161925</xdr:rowOff>
              </to>
            </anchor>
          </objectPr>
        </oleObject>
      </mc:Choice>
      <mc:Fallback>
        <oleObject progId="Acrobat Document" dvAspect="DVASPECT_ICON" shapeId="8196" r:id="rId10"/>
      </mc:Fallback>
    </mc:AlternateContent>
    <mc:AlternateContent xmlns:mc="http://schemas.openxmlformats.org/markup-compatibility/2006">
      <mc:Choice Requires="x14">
        <oleObject progId="Acrobat Document" dvAspect="DVASPECT_ICON" shapeId="8197" r:id="rId12">
          <objectPr defaultSize="0" r:id="rId13">
            <anchor moveWithCells="1">
              <from>
                <xdr:col>5</xdr:col>
                <xdr:colOff>762000</xdr:colOff>
                <xdr:row>23</xdr:row>
                <xdr:rowOff>76200</xdr:rowOff>
              </from>
              <to>
                <xdr:col>5</xdr:col>
                <xdr:colOff>1676400</xdr:colOff>
                <xdr:row>27</xdr:row>
                <xdr:rowOff>0</xdr:rowOff>
              </to>
            </anchor>
          </objectPr>
        </oleObject>
      </mc:Choice>
      <mc:Fallback>
        <oleObject progId="Acrobat Document" dvAspect="DVASPECT_ICON" shapeId="8197" r:id="rId12"/>
      </mc:Fallback>
    </mc:AlternateContent>
    <mc:AlternateContent xmlns:mc="http://schemas.openxmlformats.org/markup-compatibility/2006">
      <mc:Choice Requires="x14">
        <oleObject progId="Acrobat Document" dvAspect="DVASPECT_ICON" shapeId="8198" r:id="rId14">
          <objectPr defaultSize="0" r:id="rId15">
            <anchor moveWithCells="1">
              <from>
                <xdr:col>5</xdr:col>
                <xdr:colOff>771525</xdr:colOff>
                <xdr:row>27</xdr:row>
                <xdr:rowOff>104775</xdr:rowOff>
              </from>
              <to>
                <xdr:col>5</xdr:col>
                <xdr:colOff>1685925</xdr:colOff>
                <xdr:row>31</xdr:row>
                <xdr:rowOff>28575</xdr:rowOff>
              </to>
            </anchor>
          </objectPr>
        </oleObject>
      </mc:Choice>
      <mc:Fallback>
        <oleObject progId="Acrobat Document" dvAspect="DVASPECT_ICON" shapeId="8198" r:id="rId14"/>
      </mc:Fallback>
    </mc:AlternateContent>
    <mc:AlternateContent xmlns:mc="http://schemas.openxmlformats.org/markup-compatibility/2006">
      <mc:Choice Requires="x14">
        <oleObject progId="Acrobat Document" dvAspect="DVASPECT_ICON" shapeId="8199" r:id="rId16">
          <objectPr defaultSize="0" r:id="rId17">
            <anchor moveWithCells="1">
              <from>
                <xdr:col>5</xdr:col>
                <xdr:colOff>742950</xdr:colOff>
                <xdr:row>34</xdr:row>
                <xdr:rowOff>38100</xdr:rowOff>
              </from>
              <to>
                <xdr:col>5</xdr:col>
                <xdr:colOff>1657350</xdr:colOff>
                <xdr:row>37</xdr:row>
                <xdr:rowOff>152400</xdr:rowOff>
              </to>
            </anchor>
          </objectPr>
        </oleObject>
      </mc:Choice>
      <mc:Fallback>
        <oleObject progId="Acrobat Document" dvAspect="DVASPECT_ICON" shapeId="8199" r:id="rId16"/>
      </mc:Fallback>
    </mc:AlternateContent>
    <mc:AlternateContent xmlns:mc="http://schemas.openxmlformats.org/markup-compatibility/2006">
      <mc:Choice Requires="x14">
        <oleObject progId="Acrobat Document" dvAspect="DVASPECT_ICON" shapeId="8200" r:id="rId18">
          <objectPr defaultSize="0" r:id="rId19">
            <anchor moveWithCells="1">
              <from>
                <xdr:col>5</xdr:col>
                <xdr:colOff>733425</xdr:colOff>
                <xdr:row>38</xdr:row>
                <xdr:rowOff>76200</xdr:rowOff>
              </from>
              <to>
                <xdr:col>5</xdr:col>
                <xdr:colOff>1647825</xdr:colOff>
                <xdr:row>42</xdr:row>
                <xdr:rowOff>0</xdr:rowOff>
              </to>
            </anchor>
          </objectPr>
        </oleObject>
      </mc:Choice>
      <mc:Fallback>
        <oleObject progId="Acrobat Document" dvAspect="DVASPECT_ICON" shapeId="8200" r:id="rId1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c r="F4" s="9"/>
      <c r="G4" s="10"/>
    </row>
    <row r="5" spans="1:9" s="11" customFormat="1" ht="24" customHeight="1" thickBot="1">
      <c r="A5" s="9"/>
      <c r="B5" s="198" t="str">
        <f>CONTENT!B3</f>
        <v>Weekly Updates for the period 30th December to 5th January 2019</v>
      </c>
      <c r="C5" s="199"/>
      <c r="D5" s="199"/>
      <c r="E5" s="199"/>
      <c r="F5" s="200"/>
      <c r="G5" s="42" t="s">
        <v>11</v>
      </c>
    </row>
    <row r="6" spans="1:9" ht="18.75" customHeight="1" thickBot="1">
      <c r="A6" s="12"/>
      <c r="B6" s="12"/>
      <c r="C6" s="12"/>
      <c r="D6" s="12"/>
      <c r="E6" s="12"/>
      <c r="F6" s="12"/>
      <c r="G6" s="12"/>
    </row>
    <row r="7" spans="1:9" ht="18.75" customHeight="1" thickBot="1">
      <c r="A7" s="12"/>
      <c r="B7" s="24" t="s">
        <v>2</v>
      </c>
      <c r="C7" s="201" t="s">
        <v>3</v>
      </c>
      <c r="D7" s="202"/>
      <c r="E7" s="203"/>
      <c r="F7" s="27"/>
      <c r="G7" s="12"/>
    </row>
    <row r="8" spans="1:9" ht="15" customHeight="1">
      <c r="A8" s="12"/>
      <c r="B8" s="25"/>
      <c r="C8" s="19"/>
      <c r="D8" s="19"/>
      <c r="E8" s="26"/>
      <c r="F8" s="25"/>
      <c r="G8" s="12"/>
      <c r="I8" s="30"/>
    </row>
    <row r="9" spans="1:9" ht="15" customHeight="1">
      <c r="A9" s="12"/>
      <c r="B9" s="36"/>
      <c r="C9" s="229" t="s">
        <v>21</v>
      </c>
      <c r="D9" s="230"/>
      <c r="E9" s="231"/>
      <c r="F9" s="38"/>
      <c r="G9" s="12"/>
    </row>
    <row r="10" spans="1:9" ht="15" customHeight="1">
      <c r="A10" s="12"/>
      <c r="B10" s="36"/>
      <c r="C10" s="57"/>
      <c r="D10" s="57"/>
      <c r="E10" s="58"/>
      <c r="F10" s="38"/>
      <c r="G10" s="12"/>
    </row>
    <row r="11" spans="1:9" ht="15" customHeight="1">
      <c r="A11" s="12"/>
      <c r="B11" s="31" t="s">
        <v>4</v>
      </c>
      <c r="C11" s="222"/>
      <c r="D11" s="228"/>
      <c r="E11" s="224"/>
      <c r="F11" s="39"/>
      <c r="G11" s="12"/>
    </row>
    <row r="12" spans="1:9" ht="15" customHeight="1">
      <c r="A12" s="12"/>
      <c r="B12" s="31"/>
      <c r="C12" s="135"/>
      <c r="D12" s="139"/>
      <c r="E12" s="137"/>
      <c r="F12" s="39"/>
      <c r="G12" s="12"/>
    </row>
    <row r="13" spans="1:9" ht="15" customHeight="1">
      <c r="A13" s="12"/>
      <c r="B13" s="31"/>
      <c r="C13" s="135"/>
      <c r="D13" s="139"/>
      <c r="E13" s="137"/>
      <c r="F13" s="39"/>
      <c r="G13" s="12"/>
    </row>
    <row r="14" spans="1:9" ht="15" customHeight="1">
      <c r="A14" s="12"/>
      <c r="B14" s="31"/>
      <c r="C14" s="135"/>
      <c r="D14" s="139"/>
      <c r="E14" s="137"/>
      <c r="F14" s="39"/>
      <c r="G14" s="12"/>
    </row>
    <row r="15" spans="1:9" ht="15" customHeight="1">
      <c r="A15" s="12"/>
      <c r="B15" s="31" t="s">
        <v>5</v>
      </c>
      <c r="C15" s="222"/>
      <c r="D15" s="228"/>
      <c r="E15" s="224"/>
      <c r="F15" s="39"/>
      <c r="G15" s="12"/>
    </row>
    <row r="16" spans="1:9" ht="15" customHeight="1">
      <c r="A16" s="12"/>
      <c r="B16" s="31"/>
      <c r="C16" s="135"/>
      <c r="D16" s="139"/>
      <c r="E16" s="137"/>
      <c r="F16" s="39"/>
      <c r="G16" s="12"/>
    </row>
    <row r="17" spans="1:7" ht="15" customHeight="1">
      <c r="A17" s="12"/>
      <c r="B17" s="31"/>
      <c r="C17" s="93"/>
      <c r="D17" s="95"/>
      <c r="E17" s="94"/>
      <c r="F17" s="39"/>
      <c r="G17" s="12"/>
    </row>
    <row r="18" spans="1:7" ht="15" customHeight="1" thickBot="1">
      <c r="A18" s="12"/>
      <c r="B18" s="40"/>
      <c r="C18" s="213"/>
      <c r="D18" s="214"/>
      <c r="E18" s="215"/>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207" t="s">
        <v>9</v>
      </c>
      <c r="B21" s="208"/>
      <c r="C21" s="208"/>
      <c r="D21" s="208"/>
      <c r="E21" s="208"/>
      <c r="F21" s="208"/>
      <c r="G21" s="209"/>
    </row>
    <row r="22" spans="1:7" ht="13.5" customHeight="1">
      <c r="A22" s="204"/>
      <c r="B22" s="205"/>
      <c r="C22" s="205"/>
      <c r="D22" s="205"/>
      <c r="E22" s="205"/>
      <c r="F22" s="205"/>
      <c r="G22" s="206"/>
    </row>
    <row r="23" spans="1:7" ht="15" customHeight="1" thickBot="1">
      <c r="A23" s="184" t="s">
        <v>10</v>
      </c>
      <c r="B23" s="185"/>
      <c r="C23" s="185"/>
      <c r="D23" s="185"/>
      <c r="E23" s="185"/>
      <c r="F23" s="185"/>
      <c r="G23" s="186"/>
    </row>
    <row r="24" spans="1:7" ht="21.75" customHeight="1" thickBot="1">
      <c r="A24" s="216"/>
      <c r="B24" s="217"/>
      <c r="C24" s="217"/>
      <c r="D24" s="217"/>
      <c r="E24" s="217"/>
      <c r="F24" s="217"/>
      <c r="G24" s="218"/>
    </row>
    <row r="25" spans="1:7" ht="15.75">
      <c r="C25" s="23"/>
      <c r="D25" s="23"/>
      <c r="G25" s="23"/>
    </row>
  </sheetData>
  <sheetProtection algorithmName="SHA-512" hashValue="uxf/fXjEWAjnT1BVA6EhZ5CRHVmCnB46sqg7Yn0pMbdCnT1e1Jsu87Vz3nP+8t7mmLsSclfRGhkweCWArXqvfQ==" saltValue="suDS8LjuNEiKgTtrzNyqKA=="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0"/>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8" t="str">
        <f>CONTENT!B3</f>
        <v>Weekly Updates for the period 30th December to 5th January 2019</v>
      </c>
      <c r="C3" s="199"/>
      <c r="D3" s="199"/>
      <c r="E3" s="199"/>
      <c r="F3" s="200"/>
      <c r="G3" s="43" t="s">
        <v>11</v>
      </c>
    </row>
    <row r="4" spans="1:9" s="11" customFormat="1" ht="9" customHeight="1" thickBot="1">
      <c r="A4" s="12"/>
      <c r="B4" s="12"/>
      <c r="C4" s="12"/>
      <c r="D4" s="12"/>
      <c r="E4" s="12"/>
      <c r="F4" s="12"/>
      <c r="G4" s="12"/>
    </row>
    <row r="5" spans="1:9" s="11" customFormat="1" ht="24" customHeight="1" thickBot="1">
      <c r="A5" s="12"/>
      <c r="B5" s="24" t="s">
        <v>2</v>
      </c>
      <c r="C5" s="201" t="s">
        <v>3</v>
      </c>
      <c r="D5" s="202"/>
      <c r="E5" s="203"/>
      <c r="F5" s="27"/>
      <c r="G5" s="12"/>
    </row>
    <row r="6" spans="1:9" ht="18.75" customHeight="1">
      <c r="A6" s="12"/>
      <c r="B6" s="25"/>
      <c r="C6" s="19"/>
      <c r="D6" s="19"/>
      <c r="E6" s="26"/>
      <c r="F6" s="25"/>
      <c r="G6" s="12"/>
    </row>
    <row r="7" spans="1:9" ht="15" customHeight="1">
      <c r="A7" s="12"/>
      <c r="B7" s="25"/>
      <c r="C7" s="210" t="s">
        <v>12</v>
      </c>
      <c r="D7" s="211"/>
      <c r="E7" s="212"/>
      <c r="F7" s="28"/>
      <c r="G7" s="12"/>
    </row>
    <row r="8" spans="1:9" ht="15" customHeight="1">
      <c r="A8" s="12"/>
      <c r="B8" s="25"/>
      <c r="C8" s="172"/>
      <c r="D8" s="173"/>
      <c r="E8" s="174"/>
      <c r="F8" s="28"/>
      <c r="G8" s="12"/>
      <c r="I8" s="30"/>
    </row>
    <row r="9" spans="1:9" ht="15" customHeight="1">
      <c r="A9" s="12"/>
      <c r="B9" s="36"/>
      <c r="C9" s="64"/>
      <c r="D9" s="65"/>
      <c r="E9" s="66"/>
      <c r="F9" s="31"/>
      <c r="G9" s="12"/>
    </row>
    <row r="10" spans="1:9" ht="15" customHeight="1">
      <c r="A10" s="12"/>
      <c r="B10" s="35" t="s">
        <v>4</v>
      </c>
      <c r="C10" s="178" t="s">
        <v>42</v>
      </c>
      <c r="D10" s="232"/>
      <c r="E10" s="233"/>
      <c r="F10" s="39"/>
      <c r="G10" s="12"/>
    </row>
    <row r="11" spans="1:9" ht="15" customHeight="1">
      <c r="A11" s="12"/>
      <c r="B11" s="35"/>
      <c r="C11" s="141"/>
      <c r="D11" s="150"/>
      <c r="E11" s="141"/>
      <c r="F11" s="39"/>
      <c r="G11" s="12"/>
    </row>
    <row r="12" spans="1:9" ht="15" customHeight="1">
      <c r="A12" s="12"/>
      <c r="B12" s="35"/>
      <c r="C12" s="141"/>
      <c r="D12" s="150"/>
      <c r="E12" s="141"/>
      <c r="F12" s="39"/>
      <c r="G12" s="12"/>
    </row>
    <row r="13" spans="1:9" ht="15" customHeight="1" thickBot="1">
      <c r="A13" s="12"/>
      <c r="B13" s="40"/>
      <c r="C13" s="213"/>
      <c r="D13" s="214"/>
      <c r="E13" s="215"/>
      <c r="F13" s="41"/>
      <c r="G13" s="12"/>
    </row>
    <row r="14" spans="1:9" ht="15" customHeight="1">
      <c r="A14" s="12"/>
      <c r="B14" s="12"/>
      <c r="C14" s="12"/>
      <c r="D14" s="12"/>
      <c r="E14" s="12"/>
      <c r="F14" s="12"/>
      <c r="G14" s="12"/>
    </row>
    <row r="15" spans="1:9" ht="15" customHeight="1" thickBot="1">
      <c r="A15" s="20"/>
      <c r="B15" s="20"/>
      <c r="C15" s="20"/>
      <c r="D15" s="20"/>
      <c r="E15" s="20"/>
      <c r="F15" s="20"/>
      <c r="G15" s="20"/>
    </row>
    <row r="16" spans="1:9" ht="15" customHeight="1">
      <c r="A16" s="207" t="s">
        <v>59</v>
      </c>
      <c r="B16" s="208"/>
      <c r="C16" s="208"/>
      <c r="D16" s="208"/>
      <c r="E16" s="208"/>
      <c r="F16" s="208"/>
      <c r="G16" s="209"/>
    </row>
    <row r="17" spans="1:7" ht="15" customHeight="1">
      <c r="A17" s="204"/>
      <c r="B17" s="205"/>
      <c r="C17" s="205"/>
      <c r="D17" s="205"/>
      <c r="E17" s="205"/>
      <c r="F17" s="205"/>
      <c r="G17" s="206"/>
    </row>
    <row r="18" spans="1:7" ht="15" customHeight="1" thickBot="1">
      <c r="A18" s="184" t="s">
        <v>10</v>
      </c>
      <c r="B18" s="185"/>
      <c r="C18" s="185"/>
      <c r="D18" s="185"/>
      <c r="E18" s="185"/>
      <c r="F18" s="185"/>
      <c r="G18" s="186"/>
    </row>
    <row r="19" spans="1:7" ht="15" customHeight="1">
      <c r="A19" s="240" t="s">
        <v>60</v>
      </c>
      <c r="B19" s="240"/>
      <c r="C19" s="240"/>
      <c r="D19" s="240"/>
      <c r="E19" s="240"/>
      <c r="F19" s="240"/>
      <c r="G19" s="240"/>
    </row>
    <row r="20" spans="1:7" ht="15" customHeight="1">
      <c r="C20" s="23"/>
      <c r="D20" s="23"/>
      <c r="G20" s="23"/>
    </row>
  </sheetData>
  <sheetProtection algorithmName="SHA-512" hashValue="Oe+l9PEvngMPBiktNQED5x7BZ/g/QlTNafOwWXJb1pa8JlQ1J7uvilfVmCz4U+LaE0H4VoSpZopkrhHKjQnN9g==" saltValue="VLcnyzWJAT7XynnRpCrayw==" spinCount="100000" sheet="1" scenarios="1"/>
  <mergeCells count="8">
    <mergeCell ref="C13:E13"/>
    <mergeCell ref="A16:G17"/>
    <mergeCell ref="A18:G18"/>
    <mergeCell ref="A19:G19"/>
    <mergeCell ref="C10:E10"/>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05" r:id="rId4">
          <objectPr defaultSize="0" r:id="rId5">
            <anchor moveWithCells="1">
              <from>
                <xdr:col>5</xdr:col>
                <xdr:colOff>847725</xdr:colOff>
                <xdr:row>8</xdr:row>
                <xdr:rowOff>19050</xdr:rowOff>
              </from>
              <to>
                <xdr:col>5</xdr:col>
                <xdr:colOff>1762125</xdr:colOff>
                <xdr:row>11</xdr:row>
                <xdr:rowOff>133350</xdr:rowOff>
              </to>
            </anchor>
          </objectPr>
        </oleObject>
      </mc:Choice>
      <mc:Fallback>
        <oleObject progId="Acrobat Document" dvAspect="DVASPECT_ICON" shapeId="410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topLeftCell="A3"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190" t="s">
        <v>0</v>
      </c>
      <c r="B2" s="191"/>
      <c r="C2" s="191"/>
      <c r="D2" s="191"/>
      <c r="E2" s="191"/>
      <c r="F2" s="191"/>
      <c r="G2" s="192"/>
      <c r="I2" s="6"/>
    </row>
    <row r="3" spans="1:9" ht="19.5" customHeight="1">
      <c r="A3" s="193" t="s">
        <v>1</v>
      </c>
      <c r="B3" s="194"/>
      <c r="C3" s="194"/>
      <c r="D3" s="194"/>
      <c r="E3" s="194"/>
      <c r="F3" s="194"/>
      <c r="G3" s="195"/>
    </row>
    <row r="4" spans="1:9" s="11" customFormat="1" ht="9" customHeight="1" thickBot="1">
      <c r="A4" s="7"/>
      <c r="B4" s="9"/>
      <c r="C4" s="9"/>
      <c r="D4" s="9"/>
      <c r="E4" s="9" t="s">
        <v>17</v>
      </c>
      <c r="F4" s="9"/>
      <c r="G4" s="10"/>
    </row>
    <row r="5" spans="1:9" s="11" customFormat="1" ht="24" customHeight="1" thickBot="1">
      <c r="A5" s="9"/>
      <c r="B5" s="198" t="str">
        <f>CONTENT!B3</f>
        <v>Weekly Updates for the period 30th December to 5th January 2019</v>
      </c>
      <c r="C5" s="199"/>
      <c r="D5" s="199"/>
      <c r="E5" s="199"/>
      <c r="F5" s="200"/>
      <c r="G5" s="42" t="s">
        <v>11</v>
      </c>
    </row>
    <row r="6" spans="1:9" ht="18.75" customHeight="1" thickBot="1">
      <c r="A6" s="51"/>
      <c r="B6" s="51"/>
      <c r="C6" s="51"/>
      <c r="D6" s="51"/>
      <c r="E6" s="51"/>
      <c r="F6" s="51"/>
      <c r="G6" s="51"/>
    </row>
    <row r="7" spans="1:9" ht="18.75" customHeight="1" thickBot="1">
      <c r="A7" s="51"/>
      <c r="B7" s="52" t="s">
        <v>2</v>
      </c>
      <c r="C7" s="201" t="s">
        <v>3</v>
      </c>
      <c r="D7" s="202"/>
      <c r="E7" s="203"/>
      <c r="F7" s="27"/>
      <c r="G7" s="51"/>
    </row>
    <row r="8" spans="1:9" ht="15" customHeight="1">
      <c r="A8" s="51"/>
      <c r="B8" s="47"/>
      <c r="C8" s="53"/>
      <c r="D8" s="53"/>
      <c r="E8" s="54"/>
      <c r="F8" s="47"/>
      <c r="G8" s="51"/>
      <c r="I8" s="30"/>
    </row>
    <row r="9" spans="1:9" ht="15" customHeight="1">
      <c r="A9" s="51"/>
      <c r="B9" s="47"/>
      <c r="C9" s="234" t="s">
        <v>19</v>
      </c>
      <c r="D9" s="235"/>
      <c r="E9" s="236"/>
      <c r="F9" s="28"/>
      <c r="G9" s="51"/>
    </row>
    <row r="10" spans="1:9" ht="15" customHeight="1">
      <c r="A10" s="12"/>
      <c r="B10" s="25"/>
      <c r="C10" s="45"/>
      <c r="D10" s="45"/>
      <c r="E10" s="46"/>
      <c r="F10" s="28"/>
      <c r="G10" s="12"/>
    </row>
    <row r="11" spans="1:9" ht="15" customHeight="1">
      <c r="A11" s="12"/>
      <c r="B11" s="35" t="s">
        <v>4</v>
      </c>
      <c r="C11" s="222"/>
      <c r="D11" s="228"/>
      <c r="E11" s="224"/>
      <c r="F11" s="28"/>
      <c r="G11" s="12"/>
    </row>
    <row r="12" spans="1:9" ht="15" customHeight="1">
      <c r="A12" s="12"/>
      <c r="B12" s="35"/>
      <c r="C12" s="124"/>
      <c r="D12" s="126"/>
      <c r="E12" s="125"/>
      <c r="F12" s="28"/>
      <c r="G12" s="12"/>
    </row>
    <row r="13" spans="1:9" ht="15" customHeight="1">
      <c r="A13" s="12"/>
      <c r="B13" s="35"/>
      <c r="C13" s="124"/>
      <c r="D13" s="126"/>
      <c r="E13" s="125"/>
      <c r="F13" s="28"/>
      <c r="G13" s="12"/>
    </row>
    <row r="14" spans="1:9" ht="15" customHeight="1">
      <c r="A14" s="12"/>
      <c r="B14" s="35"/>
      <c r="C14" s="124"/>
      <c r="D14" s="126"/>
      <c r="E14" s="125"/>
      <c r="F14" s="28"/>
      <c r="G14" s="12"/>
    </row>
    <row r="15" spans="1:9" ht="15" customHeight="1">
      <c r="A15" s="12"/>
      <c r="B15" s="35" t="s">
        <v>5</v>
      </c>
      <c r="C15" s="222"/>
      <c r="D15" s="228"/>
      <c r="E15" s="224"/>
      <c r="F15" s="28"/>
      <c r="G15" s="12"/>
    </row>
    <row r="16" spans="1:9" ht="15" customHeight="1">
      <c r="A16" s="12"/>
      <c r="B16" s="35"/>
      <c r="C16" s="127"/>
      <c r="D16" s="129"/>
      <c r="E16" s="128"/>
      <c r="F16" s="28"/>
      <c r="G16" s="12"/>
    </row>
    <row r="17" spans="1:7" ht="15" customHeight="1">
      <c r="A17" s="12"/>
      <c r="B17" s="35"/>
      <c r="C17" s="127"/>
      <c r="D17" s="129"/>
      <c r="E17" s="128"/>
      <c r="F17" s="28"/>
      <c r="G17" s="12"/>
    </row>
    <row r="18" spans="1:7" ht="15" customHeight="1">
      <c r="A18" s="12"/>
      <c r="B18" s="35"/>
      <c r="C18" s="127"/>
      <c r="D18" s="129"/>
      <c r="E18" s="128"/>
      <c r="F18" s="28"/>
      <c r="G18" s="12"/>
    </row>
    <row r="19" spans="1:7" ht="15" customHeight="1">
      <c r="A19" s="12"/>
      <c r="B19" s="35" t="s">
        <v>28</v>
      </c>
      <c r="C19" s="222"/>
      <c r="D19" s="228"/>
      <c r="E19" s="224"/>
      <c r="F19" s="28"/>
      <c r="G19" s="12"/>
    </row>
    <row r="20" spans="1:7" ht="15" customHeight="1">
      <c r="A20" s="12"/>
      <c r="B20" s="35"/>
      <c r="C20" s="127"/>
      <c r="D20" s="129"/>
      <c r="E20" s="128"/>
      <c r="F20" s="28"/>
      <c r="G20" s="12"/>
    </row>
    <row r="21" spans="1:7" ht="15" customHeight="1">
      <c r="A21" s="12"/>
      <c r="B21" s="35"/>
      <c r="C21" s="96"/>
      <c r="D21" s="98"/>
      <c r="E21" s="97"/>
      <c r="F21" s="28"/>
      <c r="G21" s="12"/>
    </row>
    <row r="22" spans="1:7" ht="15" customHeight="1">
      <c r="A22" s="12"/>
      <c r="B22" s="35"/>
      <c r="C22" s="96"/>
      <c r="D22" s="98"/>
      <c r="E22" s="97"/>
      <c r="F22" s="28"/>
      <c r="G22" s="12"/>
    </row>
    <row r="23" spans="1:7" ht="15" customHeight="1" thickBot="1">
      <c r="A23" s="12"/>
      <c r="B23" s="40"/>
      <c r="C23" s="213"/>
      <c r="D23" s="214"/>
      <c r="E23" s="215"/>
      <c r="F23" s="41"/>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207" t="s">
        <v>9</v>
      </c>
      <c r="B26" s="208"/>
      <c r="C26" s="208"/>
      <c r="D26" s="208"/>
      <c r="E26" s="208"/>
      <c r="F26" s="208"/>
      <c r="G26" s="209"/>
    </row>
    <row r="27" spans="1:7" ht="13.5" customHeight="1">
      <c r="A27" s="204"/>
      <c r="B27" s="205"/>
      <c r="C27" s="205"/>
      <c r="D27" s="205"/>
      <c r="E27" s="205"/>
      <c r="F27" s="205"/>
      <c r="G27" s="206"/>
    </row>
    <row r="28" spans="1:7" ht="15" customHeight="1">
      <c r="A28" s="204" t="s">
        <v>33</v>
      </c>
      <c r="B28" s="205"/>
      <c r="C28" s="205"/>
      <c r="D28" s="205"/>
      <c r="E28" s="205"/>
      <c r="F28" s="205"/>
      <c r="G28" s="206"/>
    </row>
    <row r="29" spans="1:7" ht="15.75" thickBot="1">
      <c r="A29" s="184" t="s">
        <v>10</v>
      </c>
      <c r="B29" s="185"/>
      <c r="C29" s="185"/>
      <c r="D29" s="185"/>
      <c r="E29" s="185"/>
      <c r="F29" s="185"/>
      <c r="G29" s="186"/>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algorithmName="SHA-512" hashValue="K6gfKLX4EeB3wKuVVpStFZrH1ryvKrFQNvTtf07KJ61u3xD6+TlYZZC2ZbonajjiEejvnvCt0S0jA5oNaQXhKQ==" saltValue="w/rVvLXoBKpTn8Cttz6SvA==" spinCount="100000" sheet="1" scenarios="1"/>
  <mergeCells count="12">
    <mergeCell ref="A2:G2"/>
    <mergeCell ref="A3:G3"/>
    <mergeCell ref="B5:F5"/>
    <mergeCell ref="C7:E7"/>
    <mergeCell ref="C9:E9"/>
    <mergeCell ref="A29:G29"/>
    <mergeCell ref="C23:E23"/>
    <mergeCell ref="A26:G27"/>
    <mergeCell ref="A28:G28"/>
    <mergeCell ref="C11:E11"/>
    <mergeCell ref="C15:E15"/>
    <mergeCell ref="C19:E1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2019-01-07T11:11:18Z</dcterms:modified>
</cp:coreProperties>
</file>